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3868A535-B554-447A-B931-9B2B983878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H16" i="1" l="1"/>
  <c r="B26" i="1"/>
</calcChain>
</file>

<file path=xl/sharedStrings.xml><?xml version="1.0" encoding="utf-8"?>
<sst xmlns="http://schemas.openxmlformats.org/spreadsheetml/2006/main" count="77" uniqueCount="73">
  <si>
    <t>送金連絡票</t>
    <rPh sb="0" eb="2">
      <t>ソウキン</t>
    </rPh>
    <rPh sb="2" eb="5">
      <t>レンラクヒョウ</t>
    </rPh>
    <phoneticPr fontId="1"/>
  </si>
  <si>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</si>
  <si>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</si>
  <si>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</si>
  <si>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</si>
  <si>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</si>
  <si>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</si>
  <si>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</si>
  <si>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</si>
  <si>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</si>
  <si>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</si>
  <si>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</si>
  <si>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</si>
  <si>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</si>
  <si>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</si>
  <si>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</si>
  <si>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</si>
  <si>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</si>
  <si>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</si>
  <si>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</si>
  <si>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</si>
  <si>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</si>
  <si>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</si>
  <si>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</si>
  <si>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</si>
  <si>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</si>
  <si>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</si>
  <si>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</si>
  <si>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</si>
  <si>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</si>
  <si>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</si>
  <si>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</si>
  <si>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</si>
  <si>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</si>
  <si>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</si>
  <si>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</si>
  <si>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</si>
  <si>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</si>
  <si>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</si>
  <si>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</si>
  <si>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</si>
  <si>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</si>
  <si>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</si>
  <si>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</si>
  <si>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sapporokirokukai@yahoo.co.jp</t>
  </si>
  <si>
    <t>所属
札幌陸協</t>
    <rPh sb="0" eb="2">
      <t>ショゾク</t>
    </rPh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</si>
  <si>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</si>
  <si>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</si>
  <si>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</si>
  <si>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リレー</t>
    <phoneticPr fontId="1"/>
  </si>
  <si>
    <t>リレー</t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</si>
  <si>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</si>
  <si>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</si>
  <si>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</si>
  <si>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FAX 011-532-2471</t>
    <phoneticPr fontId="1"/>
  </si>
  <si>
    <t>道学連所属</t>
    <rPh sb="0" eb="3">
      <t>ミチガクレン</t>
    </rPh>
    <rPh sb="3" eb="5">
      <t>ショゾク</t>
    </rPh>
    <phoneticPr fontId="1"/>
  </si>
  <si>
    <t>■参加料</t>
    <rPh sb="1" eb="4">
      <t>サンカリョウ</t>
    </rPh>
    <phoneticPr fontId="1"/>
  </si>
  <si>
    <t>参加料</t>
    <rPh sb="0" eb="3">
      <t>サンカリョウ</t>
    </rPh>
    <phoneticPr fontId="1"/>
  </si>
  <si>
    <t>2種目</t>
    <rPh sb="1" eb="3">
      <t>シュモク</t>
    </rPh>
    <phoneticPr fontId="1"/>
  </si>
  <si>
    <t>　</t>
    <phoneticPr fontId="1"/>
  </si>
  <si>
    <t>　ご記入ください</t>
    <rPh sb="2" eb="4">
      <t>キニュウ</t>
    </rPh>
    <phoneticPr fontId="1"/>
  </si>
  <si>
    <t>　また、Eメールの件名も「団体名」にし、引率責任者（高校生以下)の方のお名前も</t>
    <rPh sb="9" eb="10">
      <t>ケン</t>
    </rPh>
    <rPh sb="10" eb="11">
      <t>メイ</t>
    </rPh>
    <rPh sb="13" eb="15">
      <t>ダンタイ</t>
    </rPh>
    <rPh sb="15" eb="16">
      <t>メイ</t>
    </rPh>
    <rPh sb="20" eb="25">
      <t>インソツセキニンシャ</t>
    </rPh>
    <rPh sb="26" eb="29">
      <t>コウコウセイ</t>
    </rPh>
    <rPh sb="29" eb="31">
      <t>イカ</t>
    </rPh>
    <rPh sb="33" eb="34">
      <t>カタ</t>
    </rPh>
    <rPh sb="36" eb="38">
      <t>ナマエ</t>
    </rPh>
    <phoneticPr fontId="1"/>
  </si>
  <si>
    <t>　送付先は、「sapporokirokukai@yahoo.co.jp」にお願いします。特に返信はしません</t>
    <phoneticPr fontId="1"/>
  </si>
  <si>
    <t>　ので、ご了承願います。</t>
    <phoneticPr fontId="1"/>
  </si>
  <si>
    <t>札幌記録会　第１戦</t>
    <rPh sb="0" eb="2">
      <t>サッポロ</t>
    </rPh>
    <rPh sb="2" eb="5">
      <t>キロクカイ</t>
    </rPh>
    <rPh sb="6" eb="7">
      <t>ダイ</t>
    </rPh>
    <rPh sb="8" eb="9">
      <t>セン</t>
    </rPh>
    <phoneticPr fontId="1"/>
  </si>
  <si>
    <t>1種目\1000</t>
    <rPh sb="1" eb="3">
      <t>シュモク</t>
    </rPh>
    <phoneticPr fontId="1"/>
  </si>
  <si>
    <t>2種目\1500</t>
    <rPh sb="1" eb="3">
      <t>シュモク</t>
    </rPh>
    <phoneticPr fontId="1"/>
  </si>
  <si>
    <t>1チーム\1500</t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</si>
  <si>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</si>
  <si>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</si>
  <si>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</si>
  <si>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大会参加料は、2022年５月1４日(土)までに、下記の口座に振り込みをお願いいたします。</t>
    <rPh sb="11" eb="12">
      <t>ネン</t>
    </rPh>
    <rPh sb="18" eb="19">
      <t>ド</t>
    </rPh>
    <phoneticPr fontId="1"/>
  </si>
  <si>
    <t>５/1９(木)より遅れる場合には、振り込みの予定日をメールでお知らせください。</t>
    <rPh sb="5" eb="6">
      <t>モク</t>
    </rPh>
    <rPh sb="9" eb="10">
      <t>オク</t>
    </rPh>
    <rPh sb="12" eb="14">
      <t>バアイ</t>
    </rPh>
    <rPh sb="17" eb="18">
      <t>フ</t>
    </rPh>
    <rPh sb="19" eb="20">
      <t>コ</t>
    </rPh>
    <rPh sb="22" eb="25">
      <t>ヨテイビ</t>
    </rPh>
    <rPh sb="31" eb="32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</si>
</sst>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/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/>
    <xf numFmtId="0" fontId="0" fillId="0" borderId="55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/>
    <xf numFmtId="0" fontId="0" fillId="0" borderId="7" xfId="0" applyBorder="1" applyAlignment="1"/>
    <xf numFmtId="0" fontId="0" fillId="0" borderId="42" xfId="0" applyBorder="1" applyAlignment="1"/>
    <xf numFmtId="0" fontId="4" fillId="0" borderId="10" xfId="0" applyFont="1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shrinkToFit="1"/>
    </xf>
    <xf numFmtId="0" fontId="0" fillId="0" borderId="0" xfId="0" applyBorder="1" applyAlignment="1"/>
    <xf numFmtId="0" fontId="0" fillId="0" borderId="47" xfId="0" applyBorder="1" applyAlignment="1"/>
    <xf numFmtId="0" fontId="0" fillId="0" borderId="38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7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/>
    </xf>
    <xf numFmtId="0" fontId="0" fillId="0" borderId="0" xfId="0" applyAlignment="1"/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/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/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="115" zoomScaleNormal="115" workbookViewId="0">
      <selection activeCell="J16" sqref="J16"/>
    </sheetView>
  </sheetViews>
  <sheetFormatPr defaultRowHeight="18" x14ac:dyDescent="0.55000000000000004"/>
  <cols>
    <col min="2" max="2" width="6.08203125" customWidth="1"/>
    <col min="3" max="5" width="7.08203125" bestFit="1" customWidth="1"/>
    <col min="6" max="6" width="10.58203125" customWidth="1"/>
    <col min="7" max="7" width="9.4140625" bestFit="1" customWidth="1"/>
    <col min="8" max="8" width="14.1640625" customWidth="1"/>
  </cols>
  <sheetData>
    <row r="1" spans="1:10" ht="27.5" x14ac:dyDescent="0.55000000000000004">
      <c r="A1" s="22" t="s">
        <v>0</v>
      </c>
      <c r="G1" s="20" t="s">
        <v>44</v>
      </c>
    </row>
    <row r="2" spans="1:10" ht="29" x14ac:dyDescent="0.85">
      <c r="A2" t="s">
        <v>53</v>
      </c>
      <c r="B2" s="27" t="s">
        <v>64</v>
      </c>
    </row>
    <row r="3" spans="1:10" ht="20.25" customHeight="1" thickBot="1" x14ac:dyDescent="0.6">
      <c r="A3" t="s">
        <v>33</v>
      </c>
      <c r="G3" s="20" t="s">
        <v>54</v>
      </c>
    </row>
    <row r="4" spans="1:10" ht="20.25" customHeight="1" thickBot="1" x14ac:dyDescent="0.6">
      <c r="A4" s="47" t="s">
        <v>41</v>
      </c>
      <c r="B4" s="48"/>
      <c r="C4" s="62"/>
      <c r="D4" s="63"/>
      <c r="E4" s="63"/>
      <c r="F4" s="63"/>
      <c r="G4" s="64"/>
      <c r="J4" t="s">
        <v>43</v>
      </c>
    </row>
    <row r="5" spans="1:10" ht="20.25" customHeight="1" thickBot="1" x14ac:dyDescent="0.6">
      <c r="A5" s="53" t="s">
        <v>8</v>
      </c>
      <c r="B5" s="54"/>
      <c r="C5" s="68" t="s">
        <v>6</v>
      </c>
      <c r="D5" s="69"/>
      <c r="E5" s="65" t="s">
        <v>30</v>
      </c>
      <c r="F5" s="66"/>
      <c r="G5" s="67"/>
      <c r="J5" s="8" t="s">
        <v>6</v>
      </c>
    </row>
    <row r="6" spans="1:10" ht="20.25" customHeight="1" x14ac:dyDescent="0.55000000000000004">
      <c r="A6" s="16"/>
      <c r="B6" s="17"/>
      <c r="C6" s="74"/>
      <c r="D6" s="75"/>
      <c r="E6" s="75"/>
      <c r="F6" s="75"/>
      <c r="G6" s="76"/>
      <c r="J6" s="8" t="s">
        <v>55</v>
      </c>
    </row>
    <row r="7" spans="1:10" ht="20.25" customHeight="1" x14ac:dyDescent="0.55000000000000004">
      <c r="A7" s="18"/>
      <c r="B7" s="19"/>
      <c r="C7" s="77"/>
      <c r="D7" s="78"/>
      <c r="E7" s="78"/>
      <c r="F7" s="78"/>
      <c r="G7" s="79"/>
      <c r="J7" s="8"/>
    </row>
    <row r="8" spans="1:10" ht="20.25" customHeight="1" x14ac:dyDescent="0.55000000000000004">
      <c r="A8" s="49" t="s">
        <v>4</v>
      </c>
      <c r="B8" s="50"/>
      <c r="C8" s="80"/>
      <c r="D8" s="81"/>
      <c r="E8" s="81"/>
      <c r="F8" s="81"/>
      <c r="G8" s="82"/>
    </row>
    <row r="9" spans="1:10" ht="20.25" customHeight="1" x14ac:dyDescent="0.55000000000000004">
      <c r="A9" s="60" t="s">
        <v>46</v>
      </c>
      <c r="B9" s="61"/>
      <c r="C9" s="24" t="s">
        <v>47</v>
      </c>
      <c r="D9" s="25"/>
      <c r="E9" s="25"/>
      <c r="F9" s="25"/>
      <c r="G9" s="26"/>
    </row>
    <row r="10" spans="1:10" ht="20.25" customHeight="1" x14ac:dyDescent="0.55000000000000004">
      <c r="A10" s="49" t="s">
        <v>1</v>
      </c>
      <c r="B10" s="50"/>
      <c r="C10" s="83"/>
      <c r="D10" s="84"/>
      <c r="E10" s="84"/>
      <c r="F10" s="84"/>
      <c r="G10" s="85"/>
    </row>
    <row r="11" spans="1:10" ht="20.25" customHeight="1" thickBot="1" x14ac:dyDescent="0.6">
      <c r="A11" s="51" t="s">
        <v>7</v>
      </c>
      <c r="B11" s="52"/>
      <c r="C11" s="86"/>
      <c r="D11" s="87"/>
      <c r="E11" s="87"/>
      <c r="F11" s="87"/>
      <c r="G11" s="88"/>
      <c r="H11" t="s">
        <v>51</v>
      </c>
    </row>
    <row r="12" spans="1:10" ht="20.25" customHeight="1" thickBot="1" x14ac:dyDescent="0.6">
      <c r="A12" s="3" t="s">
        <v>56</v>
      </c>
      <c r="B12" s="3"/>
      <c r="D12" t="s">
        <v>52</v>
      </c>
    </row>
    <row r="13" spans="1:10" ht="20.25" customHeight="1" x14ac:dyDescent="0.55000000000000004">
      <c r="A13" s="55" t="s">
        <v>57</v>
      </c>
      <c r="B13" s="56"/>
      <c r="C13" s="21"/>
      <c r="D13" s="9" t="s">
        <v>65</v>
      </c>
      <c r="E13" s="9"/>
      <c r="F13" s="9" t="s">
        <v>66</v>
      </c>
      <c r="G13" s="70"/>
      <c r="H13" s="71"/>
    </row>
    <row r="14" spans="1:10" ht="20.25" customHeight="1" thickBot="1" x14ac:dyDescent="0.6">
      <c r="A14" s="51" t="s">
        <v>49</v>
      </c>
      <c r="B14" s="52"/>
      <c r="C14" s="29"/>
      <c r="D14" s="28" t="s">
        <v>67</v>
      </c>
      <c r="E14" s="28"/>
      <c r="F14" s="28"/>
      <c r="G14" s="72"/>
      <c r="H14" s="73"/>
    </row>
    <row r="15" spans="1:10" ht="20.25" customHeight="1" thickBot="1" x14ac:dyDescent="0.6">
      <c r="A15" s="31"/>
      <c r="B15" s="4"/>
      <c r="C15" s="5"/>
      <c r="D15" s="11" t="s">
        <v>68</v>
      </c>
      <c r="E15" s="11" t="s">
        <v>69</v>
      </c>
      <c r="F15" s="44" t="s">
        <v>70</v>
      </c>
      <c r="G15" s="11" t="s">
        <v>2</v>
      </c>
      <c r="H15" s="12" t="s">
        <v>3</v>
      </c>
    </row>
    <row r="16" spans="1:10" ht="20.25" customHeight="1" thickTop="1" thickBot="1" x14ac:dyDescent="0.6">
      <c r="A16" s="94" t="s">
        <v>45</v>
      </c>
      <c r="B16" s="57" t="s">
        <v>39</v>
      </c>
      <c r="C16" s="30" t="s">
        <v>5</v>
      </c>
      <c r="D16" s="33"/>
      <c r="E16" s="33"/>
      <c r="F16" s="33"/>
      <c r="G16" s="34">
        <f>SUM(D16:F16)*1000</f>
        <v>0</v>
      </c>
      <c r="H16" s="89">
        <f>IF(AND(G16="",G18="",G19="",G21=""),"",SUM(G16:G21))</f>
        <v>0</v>
      </c>
    </row>
    <row r="17" spans="1:10" ht="20.25" customHeight="1" thickBot="1" x14ac:dyDescent="0.6">
      <c r="A17" s="95"/>
      <c r="B17" s="58"/>
      <c r="C17" s="6" t="s">
        <v>58</v>
      </c>
      <c r="D17" s="35"/>
      <c r="E17" s="35"/>
      <c r="F17" s="35"/>
      <c r="G17" s="36">
        <f>SUM(D17:F17)*1500</f>
        <v>0</v>
      </c>
      <c r="H17" s="89"/>
    </row>
    <row r="18" spans="1:10" ht="20.25" customHeight="1" thickBot="1" x14ac:dyDescent="0.6">
      <c r="A18" s="96"/>
      <c r="B18" s="59"/>
      <c r="C18" s="32" t="s">
        <v>50</v>
      </c>
      <c r="D18" s="37"/>
      <c r="E18" s="37"/>
      <c r="F18" s="37"/>
      <c r="G18" s="38">
        <f>SUM(D18:F18)*1500</f>
        <v>0</v>
      </c>
      <c r="H18" s="90"/>
    </row>
    <row r="19" spans="1:10" ht="20.25" customHeight="1" thickBot="1" x14ac:dyDescent="0.6">
      <c r="A19" s="96"/>
      <c r="B19" s="58" t="s">
        <v>40</v>
      </c>
      <c r="C19" s="6" t="s">
        <v>5</v>
      </c>
      <c r="D19" s="35"/>
      <c r="E19" s="35"/>
      <c r="F19" s="35"/>
      <c r="G19" s="39">
        <f>SUM(D19:F19)*1000</f>
        <v>0</v>
      </c>
      <c r="H19" s="90"/>
    </row>
    <row r="20" spans="1:10" ht="20.25" customHeight="1" thickBot="1" x14ac:dyDescent="0.6">
      <c r="A20" s="96"/>
      <c r="B20" s="92"/>
      <c r="C20" s="10" t="s">
        <v>58</v>
      </c>
      <c r="D20" s="40"/>
      <c r="E20" s="40"/>
      <c r="F20" s="40"/>
      <c r="G20" s="41">
        <f>SUM(D20:F20)*1500</f>
        <v>0</v>
      </c>
      <c r="H20" s="90"/>
    </row>
    <row r="21" spans="1:10" ht="20.25" customHeight="1" thickBot="1" x14ac:dyDescent="0.6">
      <c r="A21" s="96"/>
      <c r="B21" s="93"/>
      <c r="C21" s="7" t="s">
        <v>50</v>
      </c>
      <c r="D21" s="42"/>
      <c r="E21" s="42"/>
      <c r="F21" s="42"/>
      <c r="G21" s="43">
        <f>SUM(D21:F21)*1500</f>
        <v>0</v>
      </c>
      <c r="H21" s="91"/>
    </row>
    <row r="22" spans="1:10" ht="20.25" customHeight="1" x14ac:dyDescent="0.55000000000000004"/>
    <row r="23" spans="1:10" ht="20.25" customHeight="1" x14ac:dyDescent="0.55000000000000004"/>
    <row r="24" spans="1:10" ht="20.25" customHeight="1" thickBot="1" x14ac:dyDescent="0.6">
      <c r="A24" s="23" t="s">
        <v>48</v>
      </c>
      <c r="J24" t="s">
        <v>42</v>
      </c>
    </row>
    <row r="25" spans="1:10" ht="20.25" customHeight="1" thickBot="1" x14ac:dyDescent="0.6">
      <c r="A25" s="4"/>
      <c r="B25" s="98" t="s">
        <v>14</v>
      </c>
      <c r="C25" s="99"/>
      <c r="D25" s="100"/>
      <c r="E25" s="110" t="s">
        <v>12</v>
      </c>
      <c r="F25" s="111"/>
      <c r="J25" t="s">
        <v>15</v>
      </c>
    </row>
    <row r="26" spans="1:10" ht="20.25" customHeight="1" thickTop="1" x14ac:dyDescent="0.55000000000000004">
      <c r="A26" s="13" t="s">
        <v>9</v>
      </c>
      <c r="B26" s="101" t="str">
        <f>IF(C8="","",C8)</f>
        <v/>
      </c>
      <c r="C26" s="102"/>
      <c r="D26" s="103"/>
      <c r="E26" s="112"/>
      <c r="F26" s="113"/>
      <c r="J26" t="s">
        <v>16</v>
      </c>
    </row>
    <row r="27" spans="1:10" ht="20.25" customHeight="1" x14ac:dyDescent="0.55000000000000004">
      <c r="A27" s="14" t="s">
        <v>10</v>
      </c>
      <c r="B27" s="104"/>
      <c r="C27" s="105"/>
      <c r="D27" s="106"/>
      <c r="E27" s="114"/>
      <c r="F27" s="115"/>
      <c r="J27" t="s">
        <v>17</v>
      </c>
    </row>
    <row r="28" spans="1:10" ht="20.25" customHeight="1" thickBot="1" x14ac:dyDescent="0.6">
      <c r="A28" s="15" t="s">
        <v>11</v>
      </c>
      <c r="B28" s="107"/>
      <c r="C28" s="108"/>
      <c r="D28" s="109"/>
      <c r="E28" s="116"/>
      <c r="F28" s="117"/>
      <c r="J28" t="s">
        <v>18</v>
      </c>
    </row>
    <row r="29" spans="1:10" ht="20.25" customHeight="1" x14ac:dyDescent="0.55000000000000004">
      <c r="B29" s="97" t="s">
        <v>13</v>
      </c>
      <c r="C29" s="97"/>
      <c r="D29" s="97"/>
      <c r="E29" s="97"/>
      <c r="F29" s="97"/>
      <c r="G29" s="97"/>
      <c r="H29" s="97"/>
      <c r="J29" t="s">
        <v>19</v>
      </c>
    </row>
    <row r="30" spans="1:10" ht="20.25" customHeight="1" x14ac:dyDescent="0.55000000000000004">
      <c r="B30" s="3" t="s">
        <v>38</v>
      </c>
      <c r="C30" s="3"/>
      <c r="D30" s="3"/>
      <c r="E30" s="3"/>
      <c r="F30" s="3"/>
      <c r="G30" s="3"/>
      <c r="J30" t="s">
        <v>20</v>
      </c>
    </row>
    <row r="31" spans="1:10" ht="20.25" customHeight="1" x14ac:dyDescent="0.55000000000000004">
      <c r="B31" s="3" t="s">
        <v>29</v>
      </c>
      <c r="C31" s="3"/>
      <c r="D31" s="1"/>
      <c r="E31" s="1"/>
      <c r="F31" s="3"/>
      <c r="G31" s="3"/>
      <c r="J31" t="s">
        <v>21</v>
      </c>
    </row>
    <row r="32" spans="1:10" ht="20.25" customHeight="1" x14ac:dyDescent="0.55000000000000004">
      <c r="A32" t="s">
        <v>34</v>
      </c>
      <c r="J32" t="s">
        <v>22</v>
      </c>
    </row>
    <row r="33" spans="1:10" ht="20.25" customHeight="1" x14ac:dyDescent="0.55000000000000004">
      <c r="A33" s="45" t="s">
        <v>71</v>
      </c>
      <c r="B33" s="46"/>
      <c r="C33" s="46"/>
      <c r="D33" s="46"/>
      <c r="E33" s="46"/>
      <c r="F33" s="46"/>
      <c r="G33" s="46"/>
      <c r="H33" s="46"/>
      <c r="J33" t="s">
        <v>23</v>
      </c>
    </row>
    <row r="34" spans="1:10" ht="20.25" customHeight="1" x14ac:dyDescent="0.55000000000000004">
      <c r="A34" s="2" t="s">
        <v>31</v>
      </c>
      <c r="J34" t="s">
        <v>24</v>
      </c>
    </row>
    <row r="35" spans="1:10" ht="20.25" customHeight="1" x14ac:dyDescent="0.55000000000000004">
      <c r="A35" s="2" t="s">
        <v>32</v>
      </c>
      <c r="J35" t="s">
        <v>25</v>
      </c>
    </row>
    <row r="36" spans="1:10" ht="20.25" customHeight="1" x14ac:dyDescent="0.55000000000000004">
      <c r="A36" s="2" t="s">
        <v>35</v>
      </c>
      <c r="J36" t="s">
        <v>26</v>
      </c>
    </row>
    <row r="37" spans="1:10" ht="20.25" customHeight="1" x14ac:dyDescent="0.55000000000000004">
      <c r="A37" s="2" t="s">
        <v>72</v>
      </c>
      <c r="J37" t="s">
        <v>27</v>
      </c>
    </row>
    <row r="38" spans="1:10" ht="20.25" customHeight="1" x14ac:dyDescent="0.55000000000000004">
      <c r="A38" s="45" t="s">
        <v>37</v>
      </c>
      <c r="B38" s="46"/>
      <c r="C38" s="46"/>
      <c r="D38" s="46"/>
      <c r="E38" s="46"/>
      <c r="F38" s="46"/>
      <c r="G38" s="46"/>
      <c r="H38" s="46"/>
      <c r="J38" t="s">
        <v>28</v>
      </c>
    </row>
    <row r="39" spans="1:10" ht="20.25" customHeight="1" x14ac:dyDescent="0.55000000000000004">
      <c r="A39" s="2" t="s">
        <v>61</v>
      </c>
    </row>
    <row r="40" spans="1:10" ht="20.25" customHeight="1" x14ac:dyDescent="0.55000000000000004">
      <c r="A40" s="2" t="s">
        <v>60</v>
      </c>
    </row>
    <row r="41" spans="1:10" x14ac:dyDescent="0.55000000000000004">
      <c r="A41" s="2" t="s">
        <v>62</v>
      </c>
    </row>
    <row r="42" spans="1:10" x14ac:dyDescent="0.55000000000000004">
      <c r="A42" s="2" t="s">
        <v>63</v>
      </c>
    </row>
    <row r="43" spans="1:10" x14ac:dyDescent="0.55000000000000004">
      <c r="A43" s="2" t="s">
        <v>36</v>
      </c>
    </row>
    <row r="44" spans="1:10" x14ac:dyDescent="0.55000000000000004">
      <c r="A44" s="2" t="s">
        <v>59</v>
      </c>
    </row>
  </sheetData>
  <mergeCells count="32">
    <mergeCell ref="B19:B21"/>
    <mergeCell ref="A16:A21"/>
    <mergeCell ref="B29:H29"/>
    <mergeCell ref="B25:D25"/>
    <mergeCell ref="B26:D26"/>
    <mergeCell ref="B27:D27"/>
    <mergeCell ref="B28:D28"/>
    <mergeCell ref="E25:F25"/>
    <mergeCell ref="E26:F26"/>
    <mergeCell ref="E27:F27"/>
    <mergeCell ref="E28:F28"/>
    <mergeCell ref="C7:G7"/>
    <mergeCell ref="C8:G8"/>
    <mergeCell ref="C10:G10"/>
    <mergeCell ref="C11:G11"/>
    <mergeCell ref="H16:H21"/>
    <mergeCell ref="A38:H38"/>
    <mergeCell ref="A33:H33"/>
    <mergeCell ref="A4:B4"/>
    <mergeCell ref="A8:B8"/>
    <mergeCell ref="A10:B10"/>
    <mergeCell ref="A11:B11"/>
    <mergeCell ref="A5:B5"/>
    <mergeCell ref="A13:B13"/>
    <mergeCell ref="A14:B14"/>
    <mergeCell ref="B16:B18"/>
    <mergeCell ref="A9:B9"/>
    <mergeCell ref="C4:G4"/>
    <mergeCell ref="E5:G5"/>
    <mergeCell ref="C5:D5"/>
    <mergeCell ref="G13:H14"/>
    <mergeCell ref="C6:G6"/>
  </mergeCells>
  <phoneticPr fontId="1"/>
  <dataValidations disablePrompts="1" count="2">
    <dataValidation type="list" allowBlank="1" showInputMessage="1" showErrorMessage="1" sqref="C5" xr:uid="{00000000-0002-0000-0000-000000000000}">
      <formula1>$J$5:$J$6</formula1>
    </dataValidation>
    <dataValidation type="list" allowBlank="1" showInputMessage="1" showErrorMessage="1" sqref="E26:E28" xr:uid="{00000000-0002-0000-0000-000001000000}">
      <formula1>$J$25:$J$38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28" max="8" man="1"/>
  </rowBreaks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2022-04-30T10:44:12Z</dcterms:modified>
</cp:coreProperties>
</file>