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15345" windowHeight="4380" activeTab="1"/>
  </bookViews>
  <sheets>
    <sheet name="様式１(札幌）" sheetId="1" r:id="rId1"/>
    <sheet name="様式２(札幌）" sheetId="2" r:id="rId2"/>
  </sheets>
  <definedNames>
    <definedName name="_xlnm.Print_Area" localSheetId="0">'様式１(札幌）'!$A$1:$BF$49</definedName>
    <definedName name="_xlnm.Print_Area" localSheetId="1">'様式２(札幌）'!$A$1:$BY$51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2" i="2" l="1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I45" i="2"/>
  <c r="BF45" i="2"/>
  <c r="BC45" i="2"/>
  <c r="AZ45" i="2"/>
  <c r="AW45" i="2"/>
  <c r="AT45" i="2"/>
  <c r="AQ45" i="2"/>
  <c r="AN45" i="2"/>
  <c r="AK45" i="2"/>
  <c r="AH45" i="2"/>
  <c r="AE45" i="2"/>
  <c r="AB45" i="2"/>
  <c r="Y45" i="2"/>
  <c r="V45" i="2"/>
  <c r="S45" i="2"/>
  <c r="P45" i="2"/>
  <c r="M45" i="2"/>
  <c r="J45" i="2"/>
  <c r="BL44" i="2"/>
  <c r="BT44" i="2" s="1"/>
  <c r="BL43" i="2"/>
  <c r="BT43" i="2" s="1"/>
  <c r="BL42" i="2"/>
  <c r="BT42" i="2" s="1"/>
  <c r="BL41" i="2"/>
  <c r="BT41" i="2" s="1"/>
  <c r="BL40" i="2"/>
  <c r="BT40" i="2" s="1"/>
  <c r="BL39" i="2"/>
  <c r="BT39" i="2" s="1"/>
  <c r="BL38" i="2"/>
  <c r="BT38" i="2" s="1"/>
  <c r="BL37" i="2"/>
  <c r="BT37" i="2" s="1"/>
  <c r="BL36" i="2"/>
  <c r="BT36" i="2" s="1"/>
  <c r="BL35" i="2"/>
  <c r="BT35" i="2" s="1"/>
  <c r="BL34" i="2"/>
  <c r="BT34" i="2" s="1"/>
  <c r="BL33" i="2"/>
  <c r="BT33" i="2" s="1"/>
  <c r="BL32" i="2"/>
  <c r="BT32" i="2" s="1"/>
  <c r="BL31" i="2"/>
  <c r="BT31" i="2" s="1"/>
  <c r="BL30" i="2"/>
  <c r="BT30" i="2" s="1"/>
  <c r="BL29" i="2"/>
  <c r="BT29" i="2" s="1"/>
  <c r="BL28" i="2"/>
  <c r="BT28" i="2" s="1"/>
  <c r="BL27" i="2"/>
  <c r="BT27" i="2" s="1"/>
  <c r="BL26" i="2"/>
  <c r="BT26" i="2" s="1"/>
  <c r="BL25" i="2"/>
  <c r="BT25" i="2" s="1"/>
  <c r="BL24" i="2"/>
  <c r="BT24" i="2" s="1"/>
  <c r="BL23" i="2"/>
  <c r="BT23" i="2" s="1"/>
  <c r="BL22" i="2"/>
  <c r="BT22" i="2" s="1"/>
  <c r="BL21" i="2"/>
  <c r="BT21" i="2" s="1"/>
  <c r="BL20" i="2"/>
  <c r="BT20" i="2" s="1"/>
  <c r="BL19" i="2"/>
  <c r="BT19" i="2" s="1"/>
  <c r="BL18" i="2"/>
  <c r="BT18" i="2" s="1"/>
  <c r="BL17" i="2"/>
  <c r="BT17" i="2" s="1"/>
  <c r="BL16" i="2"/>
  <c r="BT16" i="2" s="1"/>
  <c r="BL15" i="2"/>
  <c r="BT15" i="2" s="1"/>
  <c r="BL14" i="2"/>
  <c r="BT14" i="2" s="1"/>
  <c r="BL13" i="2"/>
  <c r="BT13" i="2" s="1"/>
  <c r="BL12" i="2"/>
  <c r="BT12" i="2" s="1"/>
  <c r="BL11" i="2"/>
  <c r="BT11" i="2" s="1"/>
  <c r="BL10" i="2"/>
  <c r="BT10" i="2" s="1"/>
  <c r="BI9" i="2"/>
  <c r="BF9" i="2"/>
  <c r="BC9" i="2"/>
  <c r="AZ9" i="2"/>
  <c r="AW9" i="2"/>
  <c r="AT9" i="2"/>
  <c r="N61" i="1"/>
  <c r="N59" i="1"/>
  <c r="N58" i="1"/>
  <c r="N57" i="1"/>
  <c r="N56" i="1"/>
  <c r="I62" i="1" s="1"/>
  <c r="Q24" i="1"/>
  <c r="Q52" i="1" s="1"/>
  <c r="M24" i="1"/>
  <c r="M52" i="1" s="1"/>
  <c r="BP45" i="2" l="1"/>
  <c r="BT45" i="2"/>
  <c r="BL45" i="2"/>
  <c r="BL9" i="2"/>
  <c r="BT9" i="2" s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  <c r="Q51" i="1"/>
  <c r="Q53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Q26" i="1"/>
  <c r="Q28" i="1"/>
  <c r="Q30" i="1"/>
  <c r="Q32" i="1"/>
  <c r="Q34" i="1"/>
  <c r="Q36" i="1"/>
  <c r="Q38" i="1"/>
  <c r="Q40" i="1"/>
  <c r="Q42" i="1"/>
  <c r="Q44" i="1"/>
  <c r="Q46" i="1"/>
  <c r="Q48" i="1"/>
  <c r="Q50" i="1"/>
</calcChain>
</file>

<file path=xl/sharedStrings.xml><?xml version="1.0" encoding="utf-8"?>
<sst xmlns="http://schemas.openxmlformats.org/spreadsheetml/2006/main" count="113" uniqueCount="102">
  <si>
    <t>様式１</t>
    <rPh sb="0" eb="2">
      <t>ヨウシキ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</si>
  <si>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</si>
  <si>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</si>
  <si>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</si>
  <si>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TEL（勤）</t>
    <rPh sb="4" eb="5">
      <t>キン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</si>
  <si>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</si>
  <si>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所属名カナ</t>
    <rPh sb="0" eb="2">
      <t>ショゾク</t>
    </rPh>
    <rPh sb="2" eb="3">
      <t>メイ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</si>
  <si>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</si>
  <si>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</si>
  <si>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</si>
  <si>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</si>
  <si>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</si>
  <si>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</si>
  <si>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</si>
  <si>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</si>
  <si>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</si>
  <si>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</si>
  <si>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学年</t>
    <rPh sb="0" eb="2">
      <t>ガクネン</t>
    </rPh>
    <phoneticPr fontId="1"/>
  </si>
  <si>
    <t>　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</si>
  <si>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</si>
  <si>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</si>
  <si>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資格</t>
    <rPh sb="0" eb="2">
      <t>シカク</t>
    </rPh>
    <phoneticPr fontId="1"/>
  </si>
  <si>
    <t>記録</t>
    <rPh sb="0" eb="2">
      <t>キロク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</si>
  <si>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</si>
  <si>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</si>
  <si>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砲丸投</t>
    <rPh sb="0" eb="3">
      <t>ホウガンナ</t>
    </rPh>
    <phoneticPr fontId="1"/>
  </si>
  <si>
    <t>標準</t>
    <rPh sb="0" eb="2">
      <t>ヒョウジュン</t>
    </rPh>
    <phoneticPr fontId="1"/>
  </si>
  <si>
    <t>地区1位</t>
    <rPh sb="0" eb="2">
      <t>チク</t>
    </rPh>
    <rPh sb="3" eb="4">
      <t>イ</t>
    </rPh>
    <phoneticPr fontId="1"/>
  </si>
  <si>
    <t>地区2位</t>
    <rPh sb="0" eb="2">
      <t>チク</t>
    </rPh>
    <rPh sb="3" eb="4">
      <t>イ</t>
    </rPh>
    <phoneticPr fontId="1"/>
  </si>
  <si>
    <t>地区3位</t>
    <rPh sb="0" eb="2">
      <t>チク</t>
    </rPh>
    <rPh sb="3" eb="4">
      <t>イ</t>
    </rPh>
    <phoneticPr fontId="1"/>
  </si>
  <si>
    <t>例</t>
    <rPh sb="0" eb="1">
      <t>レイ</t>
    </rPh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</si>
  <si>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</si>
  <si>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住所</t>
    <rPh sb="0" eb="2">
      <t>ジュウショ</t>
    </rPh>
    <phoneticPr fontId="1"/>
  </si>
  <si>
    <t>参加料</t>
    <rPh sb="0" eb="3">
      <t>サンカリョウ</t>
    </rPh>
    <phoneticPr fontId="1"/>
  </si>
  <si>
    <t>1種目参加</t>
    <rPh sb="1" eb="3">
      <t>シュモク</t>
    </rPh>
    <rPh sb="3" eb="5">
      <t>サンカ</t>
    </rPh>
    <phoneticPr fontId="1"/>
  </si>
  <si>
    <t>2種目参加</t>
    <rPh sb="1" eb="3">
      <t>シュモク</t>
    </rPh>
    <rPh sb="3" eb="5">
      <t>サンカ</t>
    </rPh>
    <phoneticPr fontId="1"/>
  </si>
  <si>
    <t>リレーのみ参加</t>
    <rPh sb="5" eb="7">
      <t>サンカ</t>
    </rPh>
    <phoneticPr fontId="1"/>
  </si>
  <si>
    <t>リレー参加</t>
    <rPh sb="3" eb="5">
      <t>サンカ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</si>
  <si>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</si>
  <si>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</si>
  <si>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</si>
  <si>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2019年</t>
    <rPh sb="4" eb="5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</si>
  <si>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</si>
  <si>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</si>
  <si>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人数</t>
    </r>
    <r>
      <rPr>
        <sz val="6"/>
        <color theme="0"/>
        <rFont val="ＭＳ Ｐゴシック"/>
        <family val="3"/>
        <charset val="128"/>
        <scheme val="minor"/>
      </rPr>
      <t>（リレーはチーム数）</t>
    </r>
    <rPh sb="0" eb="2">
      <t>ニンズウ</t>
    </rPh>
    <rPh sb="10" eb="11">
      <t>スウ</t>
    </rPh>
    <phoneticPr fontId="1"/>
  </si>
  <si>
    <t>AR使用料</t>
    <rPh sb="2" eb="5">
      <t>シヨウリョウ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</si>
  <si>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</si>
  <si>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</si>
  <si>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</si>
  <si>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</si>
  <si>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</si>
  <si>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4">
      <t>シュ</t>
    </rPh>
    <rPh sb="4" eb="5">
      <t>モク</t>
    </rPh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</si>
  <si>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</si>
  <si>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4">
      <t>シュ</t>
    </rPh>
    <rPh sb="4" eb="5">
      <t>モク</t>
    </rPh>
    <phoneticPr fontId="1"/>
  </si>
  <si>
    <t>リレー</t>
  </si>
  <si>
    <t>1種目計</t>
    <rPh sb="1" eb="3">
      <t>シュモク</t>
    </rPh>
    <rPh sb="3" eb="4">
      <t>ケイ</t>
    </rPh>
    <phoneticPr fontId="1"/>
  </si>
  <si>
    <t>2種目計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</si>
  <si>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</si>
  <si>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</si>
  <si>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t>⑥申込はたとえ個人一人の申込であっても1枚ごとに記入します。</t>
    <rPh sb="1" eb="2">
      <t>モウ</t>
    </rPh>
    <rPh sb="2" eb="3">
      <t>コ</t>
    </rPh>
    <rPh sb="7" eb="9">
      <t>コジン</t>
    </rPh>
    <rPh sb="9" eb="11">
      <t>ヒトリ</t>
    </rPh>
    <rPh sb="12" eb="13">
      <t>モウ</t>
    </rPh>
    <rPh sb="13" eb="14">
      <t>コ</t>
    </rPh>
    <rPh sb="20" eb="21">
      <t>マイ</t>
    </rPh>
    <rPh sb="24" eb="26">
      <t>キニュウ</t>
    </rPh>
    <phoneticPr fontId="1"/>
  </si>
  <si>
    <t>第37回北海道小学生陸上競技大会参加申込一覧表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19">
      <t>モウ</t>
    </rPh>
    <rPh sb="19" eb="20">
      <t>コ</t>
    </rPh>
    <rPh sb="20" eb="22">
      <t>イチラン</t>
    </rPh>
    <rPh sb="22" eb="23">
      <t>ヒョウ</t>
    </rPh>
    <phoneticPr fontId="1"/>
  </si>
  <si>
    <t>NO.</t>
    <phoneticPr fontId="1"/>
  </si>
  <si>
    <t>〒</t>
    <phoneticPr fontId="1"/>
  </si>
  <si>
    <t>TEL（携）</t>
    <rPh sb="4" eb="5">
      <t>ケイ</t>
    </rPh>
    <phoneticPr fontId="1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</si>
  <si>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参加する種目ごとに作成します。（一人で2種目出場なら2段に記入、リレーも1種目とします）</t>
    </r>
    <rPh sb="1" eb="3">
      <t>サンカ</t>
    </rPh>
    <rPh sb="5" eb="7">
      <t>シュモク</t>
    </rPh>
    <rPh sb="10" eb="12">
      <t>サクセイ</t>
    </rPh>
    <rPh sb="17" eb="19">
      <t>ヒトリ</t>
    </rPh>
    <rPh sb="21" eb="23">
      <t>シュモク</t>
    </rPh>
    <rPh sb="23" eb="25">
      <t>シュツジョウ</t>
    </rPh>
    <rPh sb="28" eb="29">
      <t>ダン</t>
    </rPh>
    <rPh sb="30" eb="32">
      <t>キニュウ</t>
    </rPh>
    <rPh sb="38" eb="40">
      <t>シュモク</t>
    </rPh>
    <phoneticPr fontId="1"/>
  </si>
  <si>
    <t>②NO.、性別、種目、資格、学年はリストから選択します。</t>
    <rPh sb="5" eb="7">
      <t>セイベツ</t>
    </rPh>
    <rPh sb="8" eb="10">
      <t>シュモク</t>
    </rPh>
    <rPh sb="11" eb="13">
      <t>シカク</t>
    </rPh>
    <rPh sb="14" eb="16">
      <t>ガクネン</t>
    </rPh>
    <rPh sb="22" eb="24">
      <t>センタク</t>
    </rPh>
    <phoneticPr fontId="1"/>
  </si>
  <si>
    <r>
      <t>③記録は</t>
    </r>
    <r>
      <rPr>
        <b/>
        <sz val="11"/>
        <color theme="1"/>
        <rFont val="ＭＳ Ｐゴシック"/>
        <family val="3"/>
        <charset val="128"/>
        <scheme val="minor"/>
      </rPr>
      <t>全角数字</t>
    </r>
    <r>
      <rPr>
        <sz val="11"/>
        <color theme="1"/>
        <rFont val="ＭＳ Ｐゴシック"/>
        <family val="2"/>
        <charset val="128"/>
        <scheme val="minor"/>
      </rPr>
      <t>で入力します。例）１４秒４１⇒１４．４１</t>
    </r>
    <rPh sb="1" eb="3">
      <t>キロク</t>
    </rPh>
    <rPh sb="4" eb="6">
      <t>ゼンカク</t>
    </rPh>
    <rPh sb="6" eb="8">
      <t>スウジ</t>
    </rPh>
    <rPh sb="9" eb="11">
      <t>ニュウリョク</t>
    </rPh>
    <rPh sb="15" eb="16">
      <t>レイ</t>
    </rPh>
    <rPh sb="19" eb="20">
      <t>ビョウ</t>
    </rPh>
    <phoneticPr fontId="1"/>
  </si>
  <si>
    <r>
      <t>④所属名は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全角（英数・記号も全角）で入力</t>
    </r>
    <r>
      <rPr>
        <sz val="11"/>
        <color theme="1"/>
        <rFont val="ＭＳ Ｐゴシック"/>
        <family val="2"/>
        <charset val="128"/>
        <scheme val="minor"/>
      </rPr>
      <t>します。上で入力すると下部に反映されます。</t>
    </r>
    <rPh sb="24" eb="25">
      <t>ウエ</t>
    </rPh>
    <rPh sb="26" eb="28">
      <t>ニュウリョク</t>
    </rPh>
    <rPh sb="31" eb="33">
      <t>カブ</t>
    </rPh>
    <rPh sb="34" eb="36">
      <t>ハンエイ</t>
    </rPh>
    <phoneticPr fontId="1"/>
  </si>
  <si>
    <r>
      <t>⑤所属名カナは</t>
    </r>
    <r>
      <rPr>
        <b/>
        <sz val="11"/>
        <color theme="1"/>
        <rFont val="ＭＳ Ｐゴシック"/>
        <family val="3"/>
        <charset val="128"/>
        <scheme val="minor"/>
      </rPr>
      <t>全角カタカナです。アルファベットや数字は読みを入れます</t>
    </r>
    <r>
      <rPr>
        <sz val="11"/>
        <color theme="1"/>
        <rFont val="ＭＳ Ｐゴシック"/>
        <family val="2"/>
        <charset val="128"/>
        <scheme val="minor"/>
      </rPr>
      <t>。</t>
    </r>
    <rPh sb="1" eb="3">
      <t>ショゾク</t>
    </rPh>
    <rPh sb="3" eb="4">
      <t>メイ</t>
    </rPh>
    <rPh sb="7" eb="9">
      <t>ゼンカク</t>
    </rPh>
    <rPh sb="24" eb="26">
      <t>スウジ</t>
    </rPh>
    <rPh sb="27" eb="28">
      <t>ヨ</t>
    </rPh>
    <rPh sb="30" eb="31">
      <t>イ</t>
    </rPh>
    <phoneticPr fontId="1"/>
  </si>
  <si>
    <t>⑦※個人ナンバー欄は記入しません。</t>
    <rPh sb="2" eb="4">
      <t>コジン</t>
    </rPh>
    <rPh sb="8" eb="9">
      <t>ラン</t>
    </rPh>
    <rPh sb="10" eb="12">
      <t>キニュウ</t>
    </rPh>
    <phoneticPr fontId="1"/>
  </si>
  <si>
    <r>
      <t>⑧</t>
    </r>
    <r>
      <rPr>
        <b/>
        <sz val="11"/>
        <color theme="1"/>
        <rFont val="ＭＳ Ｐゴシック"/>
        <family val="3"/>
        <charset val="128"/>
        <scheme val="minor"/>
      </rPr>
      <t>氏名</t>
    </r>
    <r>
      <rPr>
        <sz val="11"/>
        <color theme="1"/>
        <rFont val="ＭＳ Ｐゴシック"/>
        <family val="2"/>
        <charset val="128"/>
        <scheme val="minor"/>
      </rPr>
      <t>：姓と名の間は必ず全角スペースを１つ入れてください。</t>
    </r>
    <rPh sb="1" eb="3">
      <t>シメイ</t>
    </rPh>
    <rPh sb="4" eb="5">
      <t>セイ</t>
    </rPh>
    <rPh sb="6" eb="7">
      <t>ナ</t>
    </rPh>
    <rPh sb="8" eb="9">
      <t>アイダ</t>
    </rPh>
    <rPh sb="10" eb="11">
      <t>カナラ</t>
    </rPh>
    <rPh sb="12" eb="14">
      <t>ゼンカク</t>
    </rPh>
    <rPh sb="21" eb="22">
      <t>イ</t>
    </rPh>
    <phoneticPr fontId="1"/>
  </si>
  <si>
    <r>
      <t>⑨</t>
    </r>
    <r>
      <rPr>
        <b/>
        <sz val="11"/>
        <color theme="1"/>
        <rFont val="ＭＳ Ｐゴシック"/>
        <family val="3"/>
        <charset val="128"/>
        <scheme val="minor"/>
      </rPr>
      <t>氏名カナ：</t>
    </r>
    <r>
      <rPr>
        <sz val="11"/>
        <color theme="1"/>
        <rFont val="ＭＳ Ｐゴシック"/>
        <family val="2"/>
        <charset val="128"/>
        <scheme val="minor"/>
      </rPr>
      <t>全角カタカナで姓と名の間は必ず全角スペースを１つ入れてください。</t>
    </r>
    <rPh sb="1" eb="3">
      <t>シメイ</t>
    </rPh>
    <rPh sb="6" eb="8">
      <t>ゼンカク</t>
    </rPh>
    <rPh sb="13" eb="14">
      <t>セイ</t>
    </rPh>
    <rPh sb="15" eb="16">
      <t>ナ</t>
    </rPh>
    <rPh sb="17" eb="18">
      <t>アイダ</t>
    </rPh>
    <rPh sb="19" eb="20">
      <t>カナラ</t>
    </rPh>
    <rPh sb="21" eb="23">
      <t>ゼンカク</t>
    </rPh>
    <rPh sb="30" eb="31">
      <t>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</si>
  <si>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</si>
  <si>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</si>
  <si>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※個人ナンバー</t>
    <rPh sb="1" eb="3">
      <t>コジン</t>
    </rPh>
    <phoneticPr fontId="1"/>
  </si>
  <si>
    <t>氏名</t>
    <rPh sb="0" eb="2">
      <t>シメイ</t>
    </rPh>
    <phoneticPr fontId="1"/>
  </si>
  <si>
    <t>氏名カナ</t>
    <rPh sb="0" eb="2">
      <t>シメイ</t>
    </rPh>
    <phoneticPr fontId="1"/>
  </si>
  <si>
    <t>3種目参加</t>
    <rPh sb="1" eb="3">
      <t>シュモク</t>
    </rPh>
    <rPh sb="3" eb="5">
      <t>サンカ</t>
    </rPh>
    <phoneticPr fontId="1"/>
  </si>
  <si>
    <t>4種目参加</t>
    <rPh sb="1" eb="3">
      <t>シュモク</t>
    </rPh>
    <rPh sb="3" eb="5">
      <t>サンカ</t>
    </rPh>
    <phoneticPr fontId="1"/>
  </si>
  <si>
    <t>１００ｍ</t>
    <phoneticPr fontId="1"/>
  </si>
  <si>
    <t>８００ｍ</t>
    <phoneticPr fontId="1"/>
  </si>
  <si>
    <t>１５００ｍ</t>
    <phoneticPr fontId="1"/>
  </si>
  <si>
    <t>８０ｍＨ</t>
    <phoneticPr fontId="1"/>
  </si>
  <si>
    <t>　</t>
    <phoneticPr fontId="1"/>
  </si>
  <si>
    <t>男子4×１００ｍＲ</t>
    <rPh sb="0" eb="2">
      <t>ダンシ</t>
    </rPh>
    <phoneticPr fontId="1"/>
  </si>
  <si>
    <t>女子4×１００ｍＲ</t>
    <rPh sb="0" eb="2">
      <t>ジョシ</t>
    </rPh>
    <phoneticPr fontId="1"/>
  </si>
  <si>
    <t>混合4×１００ｍＲ</t>
    <rPh sb="0" eb="2">
      <t>コンゴウ</t>
    </rPh>
    <phoneticPr fontId="1"/>
  </si>
  <si>
    <t>オホーツク</t>
    <phoneticPr fontId="1"/>
  </si>
  <si>
    <t>ｼﾞｬﾍﾞﾘｯｸﾎﾞｰﾙ投</t>
    <rPh sb="12" eb="13">
      <t>ナ</t>
    </rPh>
    <phoneticPr fontId="1"/>
  </si>
  <si>
    <t>第37回北海道小学生陸上競技大会参加申込・参加料一覧表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</si>
  <si>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男子3種目</t>
    <rPh sb="0" eb="2">
      <t>ダンシ</t>
    </rPh>
    <rPh sb="3" eb="5">
      <t>シュモク</t>
    </rPh>
    <phoneticPr fontId="1"/>
  </si>
  <si>
    <t>男子4種目</t>
    <rPh sb="0" eb="2">
      <t>ダンシ</t>
    </rPh>
    <rPh sb="3" eb="4">
      <t>シュ</t>
    </rPh>
    <rPh sb="4" eb="5">
      <t>モク</t>
    </rPh>
    <phoneticPr fontId="1"/>
  </si>
  <si>
    <t>リレーのみ</t>
    <phoneticPr fontId="1"/>
  </si>
  <si>
    <t>リレー</t>
    <phoneticPr fontId="1"/>
  </si>
  <si>
    <t>女子3種目</t>
    <rPh sb="0" eb="2">
      <t>ジョシ</t>
    </rPh>
    <rPh sb="3" eb="5">
      <t>シュモク</t>
    </rPh>
    <phoneticPr fontId="1"/>
  </si>
  <si>
    <t>女子4種目</t>
    <rPh sb="0" eb="2">
      <t>ジョシ</t>
    </rPh>
    <rPh sb="3" eb="4">
      <t>シュ</t>
    </rPh>
    <rPh sb="4" eb="5">
      <t>モク</t>
    </rPh>
    <phoneticPr fontId="1"/>
  </si>
  <si>
    <t>リレーのみ</t>
    <phoneticPr fontId="1"/>
  </si>
  <si>
    <t>3種目計</t>
    <rPh sb="1" eb="3">
      <t>シュモク</t>
    </rPh>
    <rPh sb="3" eb="4">
      <t>ケイ</t>
    </rPh>
    <phoneticPr fontId="1"/>
  </si>
  <si>
    <t>4種目計</t>
    <rPh sb="1" eb="3">
      <t>シュモク</t>
    </rPh>
    <rPh sb="3" eb="4">
      <t>ケイ</t>
    </rPh>
    <phoneticPr fontId="1"/>
  </si>
  <si>
    <t>道南小学校</t>
    <rPh sb="0" eb="2">
      <t>ドウナン</t>
    </rPh>
    <rPh sb="2" eb="3">
      <t>ショウ</t>
    </rPh>
    <rPh sb="3" eb="5">
      <t>ガッコウ</t>
    </rPh>
    <phoneticPr fontId="1"/>
  </si>
  <si>
    <t>　</t>
    <phoneticPr fontId="1"/>
  </si>
  <si>
    <t>札幌</t>
    <rPh sb="0" eb="2">
      <t>サッポロ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</si>
</sst>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4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17" xfId="0" applyBorder="1">
      <alignment vertical="center"/>
    </xf>
    <xf numFmtId="0" fontId="0" fillId="2" borderId="20" xfId="0" applyFill="1" applyBorder="1">
      <alignment vertical="center"/>
    </xf>
    <xf numFmtId="0" fontId="0" fillId="0" borderId="9" xfId="0" applyBorder="1">
      <alignment vertical="center"/>
    </xf>
    <xf numFmtId="0" fontId="0" fillId="5" borderId="0" xfId="0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44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0" fontId="11" fillId="4" borderId="46" xfId="0" applyFont="1" applyFill="1" applyBorder="1" applyAlignment="1">
      <alignment vertical="center"/>
    </xf>
    <xf numFmtId="0" fontId="11" fillId="4" borderId="23" xfId="0" applyFont="1" applyFill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5" borderId="4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7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5" xfId="0" applyFill="1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27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31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177" fontId="0" fillId="0" borderId="24" xfId="0" applyNumberFormat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4" borderId="1" xfId="0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0" xfId="0" applyFill="1">
      <alignment vertical="center"/>
    </xf>
    <xf numFmtId="0" fontId="0" fillId="4" borderId="25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" xfId="0" applyFill="1" applyBorder="1" applyAlignment="1">
      <alignment vertical="center" shrinkToFit="1"/>
    </xf>
    <xf numFmtId="0" fontId="0" fillId="7" borderId="2" xfId="0" applyFill="1" applyBorder="1" applyAlignment="1">
      <alignment vertical="center"/>
    </xf>
    <xf numFmtId="0" fontId="0" fillId="5" borderId="2" xfId="0" applyFill="1" applyBorder="1" applyAlignment="1">
      <alignment vertical="center" shrinkToFit="1"/>
    </xf>
    <xf numFmtId="0" fontId="0" fillId="8" borderId="25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5" borderId="25" xfId="0" applyFill="1" applyBorder="1" applyAlignment="1">
      <alignment vertical="center" shrinkToFit="1"/>
    </xf>
    <xf numFmtId="0" fontId="0" fillId="5" borderId="26" xfId="0" applyFill="1" applyBorder="1" applyAlignment="1">
      <alignment vertical="center" shrinkToFit="1"/>
    </xf>
    <xf numFmtId="0" fontId="0" fillId="5" borderId="27" xfId="0" applyFill="1" applyBorder="1" applyAlignment="1">
      <alignment vertical="center" shrinkToFit="1"/>
    </xf>
    <xf numFmtId="0" fontId="0" fillId="8" borderId="25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5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9" xfId="0" applyNumberFormat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54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0" borderId="5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57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7" fontId="0" fillId="0" borderId="58" xfId="0" applyNumberFormat="1" applyBorder="1" applyAlignment="1">
      <alignment horizontal="right" vertical="center"/>
    </xf>
    <xf numFmtId="177" fontId="0" fillId="0" borderId="59" xfId="0" applyNumberFormat="1" applyBorder="1" applyAlignment="1">
      <alignment horizontal="right" vertical="center"/>
    </xf>
    <xf numFmtId="177" fontId="0" fillId="0" borderId="60" xfId="0" applyNumberForma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" borderId="63" xfId="0" applyFont="1" applyFill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shrinkToFit="1"/>
    </xf>
    <xf numFmtId="0" fontId="8" fillId="3" borderId="31" xfId="0" applyFont="1" applyFill="1" applyBorder="1" applyAlignment="1">
      <alignment vertical="center" shrinkToFit="1"/>
    </xf>
    <xf numFmtId="0" fontId="8" fillId="3" borderId="31" xfId="0" applyFont="1" applyFill="1" applyBorder="1" applyAlignment="1">
      <alignment horizontal="center" vertical="center"/>
    </xf>
    <xf numFmtId="0" fontId="4" fillId="3" borderId="65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 vertical="center" shrinkToFit="1"/>
    </xf>
    <xf numFmtId="0" fontId="0" fillId="7" borderId="15" xfId="0" applyFill="1" applyBorder="1" applyAlignment="1">
      <alignment vertical="center"/>
    </xf>
    <xf numFmtId="0" fontId="0" fillId="5" borderId="66" xfId="0" applyFill="1" applyBorder="1" applyAlignment="1">
      <alignment vertical="center" shrinkToFit="1"/>
    </xf>
    <xf numFmtId="0" fontId="0" fillId="5" borderId="67" xfId="0" applyFill="1" applyBorder="1" applyAlignment="1">
      <alignment vertical="center" shrinkToFit="1"/>
    </xf>
    <xf numFmtId="0" fontId="0" fillId="5" borderId="68" xfId="0" applyFill="1" applyBorder="1" applyAlignment="1">
      <alignment vertical="center" shrinkToFit="1"/>
    </xf>
    <xf numFmtId="0" fontId="0" fillId="5" borderId="15" xfId="0" applyFill="1" applyBorder="1" applyAlignment="1">
      <alignment vertical="center" shrinkToFit="1"/>
    </xf>
    <xf numFmtId="0" fontId="0" fillId="8" borderId="66" xfId="0" applyFill="1" applyBorder="1" applyAlignment="1">
      <alignment vertical="center"/>
    </xf>
    <xf numFmtId="0" fontId="0" fillId="8" borderId="67" xfId="0" applyFill="1" applyBorder="1" applyAlignment="1">
      <alignment vertical="center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4" borderId="16" xfId="0" applyFill="1" applyBorder="1">
      <alignment vertical="center"/>
    </xf>
    <xf numFmtId="0" fontId="4" fillId="3" borderId="6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9" fillId="3" borderId="7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177" fontId="0" fillId="9" borderId="11" xfId="0" applyNumberFormat="1" applyFill="1" applyBorder="1" applyAlignment="1">
      <alignment horizontal="right" vertical="center"/>
    </xf>
    <xf numFmtId="177" fontId="0" fillId="9" borderId="10" xfId="0" applyNumberFormat="1" applyFill="1" applyBorder="1" applyAlignment="1">
      <alignment horizontal="right" vertical="center"/>
    </xf>
    <xf numFmtId="177" fontId="0" fillId="9" borderId="8" xfId="0" applyNumberFormat="1" applyFill="1" applyBorder="1" applyAlignment="1">
      <alignment horizontal="right" vertical="center"/>
    </xf>
    <xf numFmtId="177" fontId="0" fillId="9" borderId="19" xfId="0" applyNumberFormat="1" applyFill="1" applyBorder="1" applyAlignment="1">
      <alignment horizontal="right" vertical="center"/>
    </xf>
    <xf numFmtId="177" fontId="0" fillId="9" borderId="2" xfId="0" applyNumberFormat="1" applyFill="1" applyBorder="1" applyAlignment="1">
      <alignment horizontal="right" vertical="center"/>
    </xf>
    <xf numFmtId="177" fontId="0" fillId="9" borderId="13" xfId="0" applyNumberFormat="1" applyFill="1" applyBorder="1" applyAlignment="1">
      <alignment horizontal="right" vertical="center"/>
    </xf>
    <xf numFmtId="177" fontId="0" fillId="9" borderId="25" xfId="0" applyNumberFormat="1" applyFill="1" applyBorder="1" applyAlignment="1">
      <alignment horizontal="right" vertical="center"/>
    </xf>
    <xf numFmtId="177" fontId="0" fillId="9" borderId="26" xfId="0" applyNumberFormat="1" applyFill="1" applyBorder="1" applyAlignment="1">
      <alignment horizontal="right" vertical="center"/>
    </xf>
    <xf numFmtId="177" fontId="0" fillId="9" borderId="71" xfId="0" applyNumberFormat="1" applyFill="1" applyBorder="1" applyAlignment="1">
      <alignment horizontal="right" vertical="center"/>
    </xf>
    <xf numFmtId="177" fontId="0" fillId="9" borderId="66" xfId="0" applyNumberFormat="1" applyFill="1" applyBorder="1" applyAlignment="1">
      <alignment horizontal="right" vertical="center"/>
    </xf>
    <xf numFmtId="177" fontId="0" fillId="9" borderId="67" xfId="0" applyNumberFormat="1" applyFill="1" applyBorder="1" applyAlignment="1">
      <alignment horizontal="right" vertical="center"/>
    </xf>
    <xf numFmtId="177" fontId="0" fillId="9" borderId="72" xfId="0" applyNumberFormat="1" applyFill="1" applyBorder="1" applyAlignment="1">
      <alignment horizontal="right" vertical="center"/>
    </xf>
    <xf numFmtId="0" fontId="0" fillId="9" borderId="28" xfId="0" applyFont="1" applyFill="1" applyBorder="1" applyAlignment="1">
      <alignment vertical="center"/>
    </xf>
    <xf numFmtId="0" fontId="0" fillId="9" borderId="29" xfId="0" applyFont="1" applyFill="1" applyBorder="1" applyAlignment="1">
      <alignment vertical="center"/>
    </xf>
    <xf numFmtId="0" fontId="0" fillId="9" borderId="73" xfId="0" applyFont="1" applyFill="1" applyBorder="1" applyAlignment="1">
      <alignment vertical="center"/>
    </xf>
    <xf numFmtId="177" fontId="11" fillId="6" borderId="44" xfId="0" applyNumberFormat="1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177" fontId="0" fillId="0" borderId="42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0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opLeftCell="A46" zoomScaleNormal="100" workbookViewId="0">
      <selection activeCell="A62" sqref="A62:H63"/>
    </sheetView>
  </sheetViews>
  <sheetFormatPr defaultRowHeight="13.5" x14ac:dyDescent="0.15"/>
  <cols>
    <col min="1" max="1" width="3.25" customWidth="1"/>
    <col min="2" max="32" width="2.625" customWidth="1"/>
    <col min="33" max="33" width="5" customWidth="1"/>
  </cols>
  <sheetData>
    <row r="1" spans="1:33" ht="9.75" customHeight="1" x14ac:dyDescent="0.15">
      <c r="A1" s="36" t="s">
        <v>0</v>
      </c>
      <c r="B1" s="47"/>
      <c r="C1" s="47"/>
      <c r="D1" s="47"/>
      <c r="F1" s="36" t="s">
        <v>60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7"/>
    </row>
    <row r="2" spans="1:33" ht="9.75" customHeight="1" x14ac:dyDescent="0.15">
      <c r="A2" s="47"/>
      <c r="B2" s="47"/>
      <c r="C2" s="47"/>
      <c r="D2" s="4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7"/>
    </row>
    <row r="3" spans="1:33" ht="10.5" customHeight="1" x14ac:dyDescent="0.15">
      <c r="A3" s="1"/>
      <c r="B3" s="1"/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x14ac:dyDescent="0.15">
      <c r="A4" s="44" t="s">
        <v>3</v>
      </c>
      <c r="B4" s="45"/>
      <c r="C4" s="45"/>
      <c r="D4" s="45"/>
      <c r="E4" s="46"/>
      <c r="F4" s="106" t="s">
        <v>7</v>
      </c>
      <c r="G4" s="106"/>
      <c r="H4" s="106"/>
      <c r="I4" s="106"/>
      <c r="J4" s="106"/>
      <c r="K4" s="106"/>
      <c r="L4" s="106"/>
      <c r="M4" s="106"/>
      <c r="N4" s="106"/>
      <c r="O4" s="106"/>
      <c r="P4" s="49" t="s">
        <v>1</v>
      </c>
      <c r="Q4" s="50"/>
      <c r="R4" s="50"/>
      <c r="S4" s="50"/>
      <c r="T4" s="50"/>
      <c r="U4" s="50"/>
      <c r="V4" s="16"/>
      <c r="AE4" s="107" t="s">
        <v>61</v>
      </c>
      <c r="AF4" s="108"/>
      <c r="AG4" s="109"/>
    </row>
    <row r="5" spans="1:33" x14ac:dyDescent="0.15">
      <c r="A5" s="48" t="s">
        <v>2</v>
      </c>
      <c r="B5" s="45"/>
      <c r="C5" s="45"/>
      <c r="D5" s="45"/>
      <c r="E5" s="46"/>
      <c r="F5" s="51"/>
      <c r="G5" s="52"/>
      <c r="H5" s="52"/>
      <c r="I5" s="52"/>
      <c r="J5" s="52"/>
      <c r="K5" s="52"/>
      <c r="L5" s="52"/>
      <c r="M5" s="52"/>
      <c r="N5" s="52"/>
      <c r="O5" s="52"/>
      <c r="P5" s="42"/>
      <c r="Q5" s="42"/>
      <c r="R5" s="42"/>
      <c r="S5" s="42"/>
      <c r="T5" s="42"/>
      <c r="U5" s="43"/>
    </row>
    <row r="6" spans="1:33" x14ac:dyDescent="0.15">
      <c r="A6" s="48" t="s">
        <v>6</v>
      </c>
      <c r="B6" s="45"/>
      <c r="C6" s="45"/>
      <c r="D6" s="45"/>
      <c r="E6" s="46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33" ht="13.5" customHeight="1" x14ac:dyDescent="0.15"/>
    <row r="8" spans="1:33" ht="13.5" customHeight="1" x14ac:dyDescent="0.15">
      <c r="A8" s="44" t="s">
        <v>31</v>
      </c>
      <c r="B8" s="45"/>
      <c r="C8" s="45"/>
      <c r="D8" s="45"/>
      <c r="E8" s="45"/>
      <c r="F8" s="46"/>
      <c r="G8" s="100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49"/>
    </row>
    <row r="9" spans="1:33" ht="13.5" customHeight="1" x14ac:dyDescent="0.15">
      <c r="A9" s="14" t="s">
        <v>62</v>
      </c>
      <c r="B9" s="33"/>
      <c r="C9" s="34"/>
      <c r="D9" s="34"/>
      <c r="E9" s="34"/>
      <c r="F9" s="35"/>
      <c r="G9" s="38" t="s">
        <v>32</v>
      </c>
      <c r="H9" s="40"/>
      <c r="I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49"/>
    </row>
    <row r="10" spans="1:33" ht="13.5" customHeight="1" x14ac:dyDescent="0.15">
      <c r="A10" s="38" t="s">
        <v>4</v>
      </c>
      <c r="B10" s="39"/>
      <c r="C10" s="40"/>
      <c r="D10" s="100"/>
      <c r="E10" s="101"/>
      <c r="F10" s="101"/>
      <c r="G10" s="101"/>
      <c r="H10" s="101"/>
      <c r="I10" s="101"/>
      <c r="J10" s="101"/>
      <c r="K10" s="101"/>
      <c r="L10" s="49"/>
      <c r="M10" s="38" t="s">
        <v>63</v>
      </c>
      <c r="N10" s="39"/>
      <c r="O10" s="4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33" ht="13.5" customHeight="1" x14ac:dyDescent="0.15">
      <c r="A11" s="110"/>
      <c r="B11" s="111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0"/>
      <c r="N11" s="111"/>
      <c r="O11" s="111"/>
      <c r="P11" s="11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33" x14ac:dyDescent="0.15">
      <c r="A12" t="s">
        <v>5</v>
      </c>
    </row>
    <row r="13" spans="1:33" x14ac:dyDescent="0.15">
      <c r="A13" t="s">
        <v>64</v>
      </c>
    </row>
    <row r="14" spans="1:33" x14ac:dyDescent="0.15">
      <c r="A14" s="5" t="s">
        <v>65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33" x14ac:dyDescent="0.15">
      <c r="A15" s="113" t="s">
        <v>66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</row>
    <row r="16" spans="1:33" x14ac:dyDescent="0.15">
      <c r="A16" s="11" t="s">
        <v>67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33" x14ac:dyDescent="0.15">
      <c r="A17" s="11" t="s">
        <v>68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3" x14ac:dyDescent="0.15">
      <c r="A18" t="s">
        <v>59</v>
      </c>
    </row>
    <row r="19" spans="1:33" x14ac:dyDescent="0.15">
      <c r="A19" t="s">
        <v>69</v>
      </c>
    </row>
    <row r="20" spans="1:33" x14ac:dyDescent="0.15">
      <c r="A20" t="s">
        <v>70</v>
      </c>
    </row>
    <row r="21" spans="1:33" x14ac:dyDescent="0.15">
      <c r="A21" t="s">
        <v>71</v>
      </c>
    </row>
    <row r="22" spans="1:33" ht="14.25" thickBot="1" x14ac:dyDescent="0.2"/>
    <row r="23" spans="1:33" ht="15" customHeight="1" x14ac:dyDescent="0.15">
      <c r="A23" s="179"/>
      <c r="B23" s="180" t="s">
        <v>72</v>
      </c>
      <c r="C23" s="181"/>
      <c r="D23" s="182" t="s">
        <v>73</v>
      </c>
      <c r="E23" s="182"/>
      <c r="F23" s="182"/>
      <c r="G23" s="182"/>
      <c r="H23" s="182" t="s">
        <v>21</v>
      </c>
      <c r="I23" s="182"/>
      <c r="J23" s="182" t="s">
        <v>22</v>
      </c>
      <c r="K23" s="182"/>
      <c r="L23" s="182"/>
      <c r="M23" s="182" t="s">
        <v>2</v>
      </c>
      <c r="N23" s="182"/>
      <c r="O23" s="182"/>
      <c r="P23" s="182"/>
      <c r="Q23" s="182" t="s">
        <v>6</v>
      </c>
      <c r="R23" s="182"/>
      <c r="S23" s="182"/>
      <c r="T23" s="182"/>
      <c r="U23" s="182"/>
      <c r="V23" s="183" t="s">
        <v>74</v>
      </c>
      <c r="W23" s="184"/>
      <c r="X23" s="180" t="s">
        <v>75</v>
      </c>
      <c r="Y23" s="185"/>
      <c r="Z23" s="185"/>
      <c r="AA23" s="185"/>
      <c r="AB23" s="181"/>
      <c r="AC23" s="182" t="s">
        <v>76</v>
      </c>
      <c r="AD23" s="182"/>
      <c r="AE23" s="182"/>
      <c r="AF23" s="182"/>
      <c r="AG23" s="186" t="s">
        <v>17</v>
      </c>
    </row>
    <row r="24" spans="1:33" ht="15" customHeight="1" x14ac:dyDescent="0.15">
      <c r="A24" s="3">
        <v>1</v>
      </c>
      <c r="B24" s="114"/>
      <c r="C24" s="115"/>
      <c r="D24" s="116"/>
      <c r="E24" s="116"/>
      <c r="F24" s="116"/>
      <c r="G24" s="116"/>
      <c r="H24" s="116"/>
      <c r="I24" s="116"/>
      <c r="J24" s="117"/>
      <c r="K24" s="117"/>
      <c r="L24" s="117"/>
      <c r="M24" s="118">
        <f>F5</f>
        <v>0</v>
      </c>
      <c r="N24" s="118"/>
      <c r="O24" s="118"/>
      <c r="P24" s="118"/>
      <c r="Q24" s="118">
        <f>F6</f>
        <v>0</v>
      </c>
      <c r="R24" s="118"/>
      <c r="S24" s="118"/>
      <c r="T24" s="118"/>
      <c r="U24" s="118"/>
      <c r="V24" s="119"/>
      <c r="W24" s="120"/>
      <c r="X24" s="121"/>
      <c r="Y24" s="122"/>
      <c r="Z24" s="122"/>
      <c r="AA24" s="122"/>
      <c r="AB24" s="123"/>
      <c r="AC24" s="124"/>
      <c r="AD24" s="124"/>
      <c r="AE24" s="124"/>
      <c r="AF24" s="124"/>
      <c r="AG24" s="187"/>
    </row>
    <row r="25" spans="1:33" ht="15" customHeight="1" x14ac:dyDescent="0.15">
      <c r="A25" s="3">
        <v>2</v>
      </c>
      <c r="B25" s="114"/>
      <c r="C25" s="115"/>
      <c r="D25" s="116"/>
      <c r="E25" s="116"/>
      <c r="F25" s="116"/>
      <c r="G25" s="116"/>
      <c r="H25" s="116"/>
      <c r="I25" s="116"/>
      <c r="J25" s="117"/>
      <c r="K25" s="117"/>
      <c r="L25" s="117"/>
      <c r="M25" s="125">
        <f t="shared" ref="M25:M53" si="0">$M$24</f>
        <v>0</v>
      </c>
      <c r="N25" s="126"/>
      <c r="O25" s="126"/>
      <c r="P25" s="127"/>
      <c r="Q25" s="118">
        <f t="shared" ref="Q25:Q53" si="1">$Q$24</f>
        <v>0</v>
      </c>
      <c r="R25" s="118"/>
      <c r="S25" s="118"/>
      <c r="T25" s="118"/>
      <c r="U25" s="118"/>
      <c r="V25" s="119"/>
      <c r="W25" s="120"/>
      <c r="X25" s="121"/>
      <c r="Y25" s="122"/>
      <c r="Z25" s="122"/>
      <c r="AA25" s="122"/>
      <c r="AB25" s="123"/>
      <c r="AC25" s="124"/>
      <c r="AD25" s="124"/>
      <c r="AE25" s="124"/>
      <c r="AF25" s="124"/>
      <c r="AG25" s="187"/>
    </row>
    <row r="26" spans="1:33" ht="15" customHeight="1" x14ac:dyDescent="0.15">
      <c r="A26" s="3">
        <v>3</v>
      </c>
      <c r="B26" s="114"/>
      <c r="C26" s="115"/>
      <c r="D26" s="116"/>
      <c r="E26" s="116"/>
      <c r="F26" s="116"/>
      <c r="G26" s="116"/>
      <c r="H26" s="116"/>
      <c r="I26" s="116"/>
      <c r="J26" s="117"/>
      <c r="K26" s="117"/>
      <c r="L26" s="117"/>
      <c r="M26" s="125">
        <f t="shared" si="0"/>
        <v>0</v>
      </c>
      <c r="N26" s="126"/>
      <c r="O26" s="126"/>
      <c r="P26" s="127"/>
      <c r="Q26" s="118">
        <f t="shared" si="1"/>
        <v>0</v>
      </c>
      <c r="R26" s="118"/>
      <c r="S26" s="118"/>
      <c r="T26" s="118"/>
      <c r="U26" s="118"/>
      <c r="V26" s="119"/>
      <c r="W26" s="120"/>
      <c r="X26" s="121"/>
      <c r="Y26" s="122"/>
      <c r="Z26" s="122"/>
      <c r="AA26" s="122"/>
      <c r="AB26" s="123"/>
      <c r="AC26" s="124"/>
      <c r="AD26" s="124"/>
      <c r="AE26" s="124"/>
      <c r="AF26" s="124"/>
      <c r="AG26" s="187"/>
    </row>
    <row r="27" spans="1:33" ht="15" customHeight="1" x14ac:dyDescent="0.15">
      <c r="A27" s="3">
        <v>4</v>
      </c>
      <c r="B27" s="114"/>
      <c r="C27" s="115"/>
      <c r="D27" s="116"/>
      <c r="E27" s="116"/>
      <c r="F27" s="116"/>
      <c r="G27" s="116"/>
      <c r="H27" s="116"/>
      <c r="I27" s="116"/>
      <c r="J27" s="117"/>
      <c r="K27" s="117"/>
      <c r="L27" s="117"/>
      <c r="M27" s="125">
        <f t="shared" si="0"/>
        <v>0</v>
      </c>
      <c r="N27" s="126"/>
      <c r="O27" s="126"/>
      <c r="P27" s="127"/>
      <c r="Q27" s="118">
        <f t="shared" si="1"/>
        <v>0</v>
      </c>
      <c r="R27" s="118"/>
      <c r="S27" s="118"/>
      <c r="T27" s="118"/>
      <c r="U27" s="118"/>
      <c r="V27" s="119"/>
      <c r="W27" s="120"/>
      <c r="X27" s="121"/>
      <c r="Y27" s="122"/>
      <c r="Z27" s="122"/>
      <c r="AA27" s="122"/>
      <c r="AB27" s="123"/>
      <c r="AC27" s="124"/>
      <c r="AD27" s="124"/>
      <c r="AE27" s="124"/>
      <c r="AF27" s="124"/>
      <c r="AG27" s="187"/>
    </row>
    <row r="28" spans="1:33" ht="15" customHeight="1" x14ac:dyDescent="0.15">
      <c r="A28" s="3">
        <v>5</v>
      </c>
      <c r="B28" s="114"/>
      <c r="C28" s="115"/>
      <c r="D28" s="116"/>
      <c r="E28" s="116"/>
      <c r="F28" s="116"/>
      <c r="G28" s="116"/>
      <c r="H28" s="116"/>
      <c r="I28" s="116"/>
      <c r="J28" s="117"/>
      <c r="K28" s="117"/>
      <c r="L28" s="117"/>
      <c r="M28" s="125">
        <f t="shared" si="0"/>
        <v>0</v>
      </c>
      <c r="N28" s="126"/>
      <c r="O28" s="126"/>
      <c r="P28" s="127"/>
      <c r="Q28" s="118">
        <f t="shared" si="1"/>
        <v>0</v>
      </c>
      <c r="R28" s="118"/>
      <c r="S28" s="118"/>
      <c r="T28" s="118"/>
      <c r="U28" s="118"/>
      <c r="V28" s="119"/>
      <c r="W28" s="120"/>
      <c r="X28" s="121"/>
      <c r="Y28" s="122"/>
      <c r="Z28" s="122"/>
      <c r="AA28" s="122"/>
      <c r="AB28" s="123"/>
      <c r="AC28" s="124"/>
      <c r="AD28" s="124"/>
      <c r="AE28" s="124"/>
      <c r="AF28" s="124"/>
      <c r="AG28" s="187"/>
    </row>
    <row r="29" spans="1:33" ht="15" customHeight="1" x14ac:dyDescent="0.15">
      <c r="A29" s="3">
        <v>6</v>
      </c>
      <c r="B29" s="114"/>
      <c r="C29" s="115"/>
      <c r="D29" s="116"/>
      <c r="E29" s="116"/>
      <c r="F29" s="116"/>
      <c r="G29" s="116"/>
      <c r="H29" s="116"/>
      <c r="I29" s="116"/>
      <c r="J29" s="117"/>
      <c r="K29" s="117"/>
      <c r="L29" s="117"/>
      <c r="M29" s="125">
        <f t="shared" si="0"/>
        <v>0</v>
      </c>
      <c r="N29" s="126"/>
      <c r="O29" s="126"/>
      <c r="P29" s="127"/>
      <c r="Q29" s="118">
        <f t="shared" si="1"/>
        <v>0</v>
      </c>
      <c r="R29" s="118"/>
      <c r="S29" s="118"/>
      <c r="T29" s="118"/>
      <c r="U29" s="118"/>
      <c r="V29" s="119"/>
      <c r="W29" s="120"/>
      <c r="X29" s="121"/>
      <c r="Y29" s="122"/>
      <c r="Z29" s="122"/>
      <c r="AA29" s="122"/>
      <c r="AB29" s="123"/>
      <c r="AC29" s="124"/>
      <c r="AD29" s="124"/>
      <c r="AE29" s="124"/>
      <c r="AF29" s="124"/>
      <c r="AG29" s="187"/>
    </row>
    <row r="30" spans="1:33" ht="15" customHeight="1" x14ac:dyDescent="0.15">
      <c r="A30" s="3">
        <v>7</v>
      </c>
      <c r="B30" s="114"/>
      <c r="C30" s="115"/>
      <c r="D30" s="116"/>
      <c r="E30" s="116"/>
      <c r="F30" s="116"/>
      <c r="G30" s="116"/>
      <c r="H30" s="116"/>
      <c r="I30" s="116"/>
      <c r="J30" s="117"/>
      <c r="K30" s="117"/>
      <c r="L30" s="117"/>
      <c r="M30" s="125">
        <f t="shared" si="0"/>
        <v>0</v>
      </c>
      <c r="N30" s="126"/>
      <c r="O30" s="126"/>
      <c r="P30" s="127"/>
      <c r="Q30" s="118">
        <f t="shared" si="1"/>
        <v>0</v>
      </c>
      <c r="R30" s="118"/>
      <c r="S30" s="118"/>
      <c r="T30" s="118"/>
      <c r="U30" s="118"/>
      <c r="V30" s="119"/>
      <c r="W30" s="120"/>
      <c r="X30" s="121"/>
      <c r="Y30" s="122"/>
      <c r="Z30" s="122"/>
      <c r="AA30" s="122"/>
      <c r="AB30" s="123"/>
      <c r="AC30" s="124"/>
      <c r="AD30" s="124"/>
      <c r="AE30" s="124"/>
      <c r="AF30" s="124"/>
      <c r="AG30" s="187"/>
    </row>
    <row r="31" spans="1:33" ht="15" customHeight="1" x14ac:dyDescent="0.15">
      <c r="A31" s="3">
        <v>8</v>
      </c>
      <c r="B31" s="114"/>
      <c r="C31" s="115"/>
      <c r="D31" s="116"/>
      <c r="E31" s="116"/>
      <c r="F31" s="116"/>
      <c r="G31" s="116"/>
      <c r="H31" s="116"/>
      <c r="I31" s="116"/>
      <c r="J31" s="117"/>
      <c r="K31" s="117"/>
      <c r="L31" s="117"/>
      <c r="M31" s="125">
        <f t="shared" si="0"/>
        <v>0</v>
      </c>
      <c r="N31" s="126"/>
      <c r="O31" s="126"/>
      <c r="P31" s="127"/>
      <c r="Q31" s="118">
        <f t="shared" si="1"/>
        <v>0</v>
      </c>
      <c r="R31" s="118"/>
      <c r="S31" s="118"/>
      <c r="T31" s="118"/>
      <c r="U31" s="118"/>
      <c r="V31" s="119"/>
      <c r="W31" s="120"/>
      <c r="X31" s="121"/>
      <c r="Y31" s="122"/>
      <c r="Z31" s="122"/>
      <c r="AA31" s="122"/>
      <c r="AB31" s="123"/>
      <c r="AC31" s="124"/>
      <c r="AD31" s="124"/>
      <c r="AE31" s="124"/>
      <c r="AF31" s="124"/>
      <c r="AG31" s="187"/>
    </row>
    <row r="32" spans="1:33" ht="15" customHeight="1" x14ac:dyDescent="0.15">
      <c r="A32" s="3">
        <v>9</v>
      </c>
      <c r="B32" s="114"/>
      <c r="C32" s="115"/>
      <c r="D32" s="116"/>
      <c r="E32" s="116"/>
      <c r="F32" s="116"/>
      <c r="G32" s="116"/>
      <c r="H32" s="116"/>
      <c r="I32" s="116"/>
      <c r="J32" s="117"/>
      <c r="K32" s="117"/>
      <c r="L32" s="117"/>
      <c r="M32" s="125">
        <f t="shared" si="0"/>
        <v>0</v>
      </c>
      <c r="N32" s="126"/>
      <c r="O32" s="126"/>
      <c r="P32" s="127"/>
      <c r="Q32" s="118">
        <f t="shared" si="1"/>
        <v>0</v>
      </c>
      <c r="R32" s="118"/>
      <c r="S32" s="118"/>
      <c r="T32" s="118"/>
      <c r="U32" s="118"/>
      <c r="V32" s="119"/>
      <c r="W32" s="120"/>
      <c r="X32" s="121"/>
      <c r="Y32" s="122"/>
      <c r="Z32" s="122"/>
      <c r="AA32" s="122"/>
      <c r="AB32" s="123"/>
      <c r="AC32" s="124"/>
      <c r="AD32" s="124"/>
      <c r="AE32" s="124"/>
      <c r="AF32" s="124"/>
      <c r="AG32" s="187"/>
    </row>
    <row r="33" spans="1:33" ht="15" customHeight="1" x14ac:dyDescent="0.15">
      <c r="A33" s="3">
        <v>10</v>
      </c>
      <c r="B33" s="114"/>
      <c r="C33" s="115"/>
      <c r="D33" s="116"/>
      <c r="E33" s="116"/>
      <c r="F33" s="116"/>
      <c r="G33" s="116"/>
      <c r="H33" s="116"/>
      <c r="I33" s="116"/>
      <c r="J33" s="117"/>
      <c r="K33" s="117"/>
      <c r="L33" s="117"/>
      <c r="M33" s="125">
        <f t="shared" si="0"/>
        <v>0</v>
      </c>
      <c r="N33" s="126"/>
      <c r="O33" s="126"/>
      <c r="P33" s="127"/>
      <c r="Q33" s="118">
        <f t="shared" si="1"/>
        <v>0</v>
      </c>
      <c r="R33" s="118"/>
      <c r="S33" s="118"/>
      <c r="T33" s="118"/>
      <c r="U33" s="118"/>
      <c r="V33" s="119"/>
      <c r="W33" s="120"/>
      <c r="X33" s="121"/>
      <c r="Y33" s="122"/>
      <c r="Z33" s="122"/>
      <c r="AA33" s="122"/>
      <c r="AB33" s="123"/>
      <c r="AC33" s="124"/>
      <c r="AD33" s="124"/>
      <c r="AE33" s="124"/>
      <c r="AF33" s="124"/>
      <c r="AG33" s="187"/>
    </row>
    <row r="34" spans="1:33" ht="15" customHeight="1" x14ac:dyDescent="0.15">
      <c r="A34" s="3">
        <v>11</v>
      </c>
      <c r="B34" s="31"/>
      <c r="C34" s="31"/>
      <c r="D34" s="116"/>
      <c r="E34" s="116"/>
      <c r="F34" s="116"/>
      <c r="G34" s="116"/>
      <c r="H34" s="116"/>
      <c r="I34" s="116"/>
      <c r="J34" s="117"/>
      <c r="K34" s="117"/>
      <c r="L34" s="117"/>
      <c r="M34" s="125">
        <f t="shared" si="0"/>
        <v>0</v>
      </c>
      <c r="N34" s="126"/>
      <c r="O34" s="126"/>
      <c r="P34" s="127"/>
      <c r="Q34" s="118">
        <f t="shared" si="1"/>
        <v>0</v>
      </c>
      <c r="R34" s="118"/>
      <c r="S34" s="118"/>
      <c r="T34" s="118"/>
      <c r="U34" s="118"/>
      <c r="V34" s="119"/>
      <c r="W34" s="120"/>
      <c r="X34" s="121"/>
      <c r="Y34" s="122"/>
      <c r="Z34" s="122"/>
      <c r="AA34" s="122"/>
      <c r="AB34" s="123"/>
      <c r="AC34" s="124"/>
      <c r="AD34" s="124"/>
      <c r="AE34" s="124"/>
      <c r="AF34" s="124"/>
      <c r="AG34" s="187"/>
    </row>
    <row r="35" spans="1:33" ht="15" customHeight="1" x14ac:dyDescent="0.15">
      <c r="A35" s="3">
        <v>12</v>
      </c>
      <c r="B35" s="31"/>
      <c r="C35" s="31"/>
      <c r="D35" s="116"/>
      <c r="E35" s="116"/>
      <c r="F35" s="116"/>
      <c r="G35" s="116"/>
      <c r="H35" s="116"/>
      <c r="I35" s="116"/>
      <c r="J35" s="117"/>
      <c r="K35" s="117"/>
      <c r="L35" s="117"/>
      <c r="M35" s="125">
        <f t="shared" si="0"/>
        <v>0</v>
      </c>
      <c r="N35" s="126"/>
      <c r="O35" s="126"/>
      <c r="P35" s="127"/>
      <c r="Q35" s="118">
        <f t="shared" si="1"/>
        <v>0</v>
      </c>
      <c r="R35" s="118"/>
      <c r="S35" s="118"/>
      <c r="T35" s="118"/>
      <c r="U35" s="118"/>
      <c r="V35" s="119"/>
      <c r="W35" s="120"/>
      <c r="X35" s="121"/>
      <c r="Y35" s="122"/>
      <c r="Z35" s="122"/>
      <c r="AA35" s="122"/>
      <c r="AB35" s="123"/>
      <c r="AC35" s="124"/>
      <c r="AD35" s="124"/>
      <c r="AE35" s="124"/>
      <c r="AF35" s="124"/>
      <c r="AG35" s="187"/>
    </row>
    <row r="36" spans="1:33" ht="15" customHeight="1" x14ac:dyDescent="0.15">
      <c r="A36" s="3">
        <v>13</v>
      </c>
      <c r="B36" s="31"/>
      <c r="C36" s="31"/>
      <c r="D36" s="116"/>
      <c r="E36" s="116"/>
      <c r="F36" s="116"/>
      <c r="G36" s="116"/>
      <c r="H36" s="116"/>
      <c r="I36" s="116"/>
      <c r="J36" s="117"/>
      <c r="K36" s="117"/>
      <c r="L36" s="117"/>
      <c r="M36" s="125">
        <f t="shared" si="0"/>
        <v>0</v>
      </c>
      <c r="N36" s="126"/>
      <c r="O36" s="126"/>
      <c r="P36" s="127"/>
      <c r="Q36" s="118">
        <f t="shared" si="1"/>
        <v>0</v>
      </c>
      <c r="R36" s="118"/>
      <c r="S36" s="118"/>
      <c r="T36" s="118"/>
      <c r="U36" s="118"/>
      <c r="V36" s="119"/>
      <c r="W36" s="120"/>
      <c r="X36" s="121"/>
      <c r="Y36" s="122"/>
      <c r="Z36" s="122"/>
      <c r="AA36" s="122"/>
      <c r="AB36" s="123"/>
      <c r="AC36" s="124"/>
      <c r="AD36" s="124"/>
      <c r="AE36" s="124"/>
      <c r="AF36" s="124"/>
      <c r="AG36" s="187"/>
    </row>
    <row r="37" spans="1:33" ht="15" customHeight="1" x14ac:dyDescent="0.15">
      <c r="A37" s="3">
        <v>14</v>
      </c>
      <c r="B37" s="31"/>
      <c r="C37" s="31"/>
      <c r="D37" s="116"/>
      <c r="E37" s="116"/>
      <c r="F37" s="116"/>
      <c r="G37" s="116"/>
      <c r="H37" s="116"/>
      <c r="I37" s="116"/>
      <c r="J37" s="117"/>
      <c r="K37" s="117"/>
      <c r="L37" s="117"/>
      <c r="M37" s="125">
        <f t="shared" si="0"/>
        <v>0</v>
      </c>
      <c r="N37" s="126"/>
      <c r="O37" s="126"/>
      <c r="P37" s="127"/>
      <c r="Q37" s="118">
        <f t="shared" si="1"/>
        <v>0</v>
      </c>
      <c r="R37" s="118"/>
      <c r="S37" s="118"/>
      <c r="T37" s="118"/>
      <c r="U37" s="118"/>
      <c r="V37" s="119"/>
      <c r="W37" s="120"/>
      <c r="X37" s="121"/>
      <c r="Y37" s="122"/>
      <c r="Z37" s="122"/>
      <c r="AA37" s="122"/>
      <c r="AB37" s="123"/>
      <c r="AC37" s="124"/>
      <c r="AD37" s="124"/>
      <c r="AE37" s="124"/>
      <c r="AF37" s="124"/>
      <c r="AG37" s="187"/>
    </row>
    <row r="38" spans="1:33" ht="15" customHeight="1" x14ac:dyDescent="0.15">
      <c r="A38" s="3">
        <v>15</v>
      </c>
      <c r="B38" s="31"/>
      <c r="C38" s="31"/>
      <c r="D38" s="116"/>
      <c r="E38" s="116"/>
      <c r="F38" s="116"/>
      <c r="G38" s="116"/>
      <c r="H38" s="116"/>
      <c r="I38" s="116"/>
      <c r="J38" s="117"/>
      <c r="K38" s="117"/>
      <c r="L38" s="117"/>
      <c r="M38" s="125">
        <f t="shared" si="0"/>
        <v>0</v>
      </c>
      <c r="N38" s="126"/>
      <c r="O38" s="126"/>
      <c r="P38" s="127"/>
      <c r="Q38" s="118">
        <f t="shared" si="1"/>
        <v>0</v>
      </c>
      <c r="R38" s="118"/>
      <c r="S38" s="118"/>
      <c r="T38" s="118"/>
      <c r="U38" s="118"/>
      <c r="V38" s="119"/>
      <c r="W38" s="120"/>
      <c r="X38" s="121"/>
      <c r="Y38" s="122"/>
      <c r="Z38" s="122"/>
      <c r="AA38" s="122"/>
      <c r="AB38" s="123"/>
      <c r="AC38" s="124"/>
      <c r="AD38" s="124"/>
      <c r="AE38" s="124"/>
      <c r="AF38" s="124"/>
      <c r="AG38" s="187"/>
    </row>
    <row r="39" spans="1:33" ht="15" customHeight="1" x14ac:dyDescent="0.15">
      <c r="A39" s="3">
        <v>16</v>
      </c>
      <c r="B39" s="31"/>
      <c r="C39" s="31"/>
      <c r="D39" s="116"/>
      <c r="E39" s="116"/>
      <c r="F39" s="116"/>
      <c r="G39" s="116"/>
      <c r="H39" s="116"/>
      <c r="I39" s="116"/>
      <c r="J39" s="117"/>
      <c r="K39" s="117"/>
      <c r="L39" s="117"/>
      <c r="M39" s="125">
        <f t="shared" si="0"/>
        <v>0</v>
      </c>
      <c r="N39" s="126"/>
      <c r="O39" s="126"/>
      <c r="P39" s="127"/>
      <c r="Q39" s="118">
        <f t="shared" si="1"/>
        <v>0</v>
      </c>
      <c r="R39" s="118"/>
      <c r="S39" s="118"/>
      <c r="T39" s="118"/>
      <c r="U39" s="118"/>
      <c r="V39" s="119"/>
      <c r="W39" s="120"/>
      <c r="X39" s="121"/>
      <c r="Y39" s="122"/>
      <c r="Z39" s="122"/>
      <c r="AA39" s="122"/>
      <c r="AB39" s="123"/>
      <c r="AC39" s="124"/>
      <c r="AD39" s="124"/>
      <c r="AE39" s="124"/>
      <c r="AF39" s="124"/>
      <c r="AG39" s="187"/>
    </row>
    <row r="40" spans="1:33" ht="15" customHeight="1" x14ac:dyDescent="0.15">
      <c r="A40" s="3">
        <v>17</v>
      </c>
      <c r="B40" s="31"/>
      <c r="C40" s="31"/>
      <c r="D40" s="116"/>
      <c r="E40" s="116"/>
      <c r="F40" s="116"/>
      <c r="G40" s="116"/>
      <c r="H40" s="116"/>
      <c r="I40" s="116"/>
      <c r="J40" s="117"/>
      <c r="K40" s="117"/>
      <c r="L40" s="117"/>
      <c r="M40" s="125">
        <f t="shared" si="0"/>
        <v>0</v>
      </c>
      <c r="N40" s="126"/>
      <c r="O40" s="126"/>
      <c r="P40" s="127"/>
      <c r="Q40" s="118">
        <f t="shared" si="1"/>
        <v>0</v>
      </c>
      <c r="R40" s="118"/>
      <c r="S40" s="118"/>
      <c r="T40" s="118"/>
      <c r="U40" s="118"/>
      <c r="V40" s="119"/>
      <c r="W40" s="120"/>
      <c r="X40" s="121"/>
      <c r="Y40" s="122"/>
      <c r="Z40" s="122"/>
      <c r="AA40" s="122"/>
      <c r="AB40" s="123"/>
      <c r="AC40" s="124"/>
      <c r="AD40" s="124"/>
      <c r="AE40" s="124"/>
      <c r="AF40" s="124"/>
      <c r="AG40" s="187"/>
    </row>
    <row r="41" spans="1:33" ht="15" customHeight="1" x14ac:dyDescent="0.15">
      <c r="A41" s="3">
        <v>18</v>
      </c>
      <c r="B41" s="31"/>
      <c r="C41" s="31"/>
      <c r="D41" s="116"/>
      <c r="E41" s="116"/>
      <c r="F41" s="116"/>
      <c r="G41" s="116"/>
      <c r="H41" s="116"/>
      <c r="I41" s="116"/>
      <c r="J41" s="117"/>
      <c r="K41" s="117"/>
      <c r="L41" s="117"/>
      <c r="M41" s="125">
        <f t="shared" si="0"/>
        <v>0</v>
      </c>
      <c r="N41" s="126"/>
      <c r="O41" s="126"/>
      <c r="P41" s="127"/>
      <c r="Q41" s="118">
        <f t="shared" si="1"/>
        <v>0</v>
      </c>
      <c r="R41" s="118"/>
      <c r="S41" s="118"/>
      <c r="T41" s="118"/>
      <c r="U41" s="118"/>
      <c r="V41" s="119"/>
      <c r="W41" s="120"/>
      <c r="X41" s="121"/>
      <c r="Y41" s="122"/>
      <c r="Z41" s="122"/>
      <c r="AA41" s="122"/>
      <c r="AB41" s="123"/>
      <c r="AC41" s="124"/>
      <c r="AD41" s="124"/>
      <c r="AE41" s="124"/>
      <c r="AF41" s="124"/>
      <c r="AG41" s="187"/>
    </row>
    <row r="42" spans="1:33" ht="15" customHeight="1" x14ac:dyDescent="0.15">
      <c r="A42" s="3">
        <v>19</v>
      </c>
      <c r="B42" s="31"/>
      <c r="C42" s="31"/>
      <c r="D42" s="116"/>
      <c r="E42" s="116"/>
      <c r="F42" s="116"/>
      <c r="G42" s="116"/>
      <c r="H42" s="116"/>
      <c r="I42" s="116"/>
      <c r="J42" s="117"/>
      <c r="K42" s="117"/>
      <c r="L42" s="117"/>
      <c r="M42" s="125">
        <f t="shared" si="0"/>
        <v>0</v>
      </c>
      <c r="N42" s="126"/>
      <c r="O42" s="126"/>
      <c r="P42" s="127"/>
      <c r="Q42" s="118">
        <f t="shared" si="1"/>
        <v>0</v>
      </c>
      <c r="R42" s="118"/>
      <c r="S42" s="118"/>
      <c r="T42" s="118"/>
      <c r="U42" s="118"/>
      <c r="V42" s="119"/>
      <c r="W42" s="120"/>
      <c r="X42" s="121"/>
      <c r="Y42" s="122"/>
      <c r="Z42" s="122"/>
      <c r="AA42" s="122"/>
      <c r="AB42" s="123"/>
      <c r="AC42" s="124"/>
      <c r="AD42" s="124"/>
      <c r="AE42" s="124"/>
      <c r="AF42" s="124"/>
      <c r="AG42" s="187"/>
    </row>
    <row r="43" spans="1:33" ht="15" customHeight="1" x14ac:dyDescent="0.15">
      <c r="A43" s="3">
        <v>20</v>
      </c>
      <c r="B43" s="31"/>
      <c r="C43" s="31"/>
      <c r="D43" s="116"/>
      <c r="E43" s="116"/>
      <c r="F43" s="116"/>
      <c r="G43" s="116"/>
      <c r="H43" s="116"/>
      <c r="I43" s="116"/>
      <c r="J43" s="117"/>
      <c r="K43" s="117"/>
      <c r="L43" s="117"/>
      <c r="M43" s="125">
        <f t="shared" si="0"/>
        <v>0</v>
      </c>
      <c r="N43" s="126"/>
      <c r="O43" s="126"/>
      <c r="P43" s="127"/>
      <c r="Q43" s="118">
        <f t="shared" si="1"/>
        <v>0</v>
      </c>
      <c r="R43" s="118"/>
      <c r="S43" s="118"/>
      <c r="T43" s="118"/>
      <c r="U43" s="118"/>
      <c r="V43" s="128"/>
      <c r="W43" s="129"/>
      <c r="X43" s="121"/>
      <c r="Y43" s="122"/>
      <c r="Z43" s="122"/>
      <c r="AA43" s="122"/>
      <c r="AB43" s="123"/>
      <c r="AC43" s="124"/>
      <c r="AD43" s="124"/>
      <c r="AE43" s="124"/>
      <c r="AF43" s="124"/>
      <c r="AG43" s="187"/>
    </row>
    <row r="44" spans="1:33" ht="15" customHeight="1" x14ac:dyDescent="0.15">
      <c r="A44" s="3">
        <v>21</v>
      </c>
      <c r="B44" s="31"/>
      <c r="C44" s="31"/>
      <c r="D44" s="116"/>
      <c r="E44" s="116"/>
      <c r="F44" s="116"/>
      <c r="G44" s="116"/>
      <c r="H44" s="116"/>
      <c r="I44" s="116"/>
      <c r="J44" s="117"/>
      <c r="K44" s="117"/>
      <c r="L44" s="117"/>
      <c r="M44" s="125">
        <f t="shared" si="0"/>
        <v>0</v>
      </c>
      <c r="N44" s="126"/>
      <c r="O44" s="126"/>
      <c r="P44" s="127"/>
      <c r="Q44" s="118">
        <f t="shared" si="1"/>
        <v>0</v>
      </c>
      <c r="R44" s="118"/>
      <c r="S44" s="118"/>
      <c r="T44" s="118"/>
      <c r="U44" s="118"/>
      <c r="V44" s="128"/>
      <c r="W44" s="129"/>
      <c r="X44" s="121"/>
      <c r="Y44" s="122"/>
      <c r="Z44" s="122"/>
      <c r="AA44" s="122"/>
      <c r="AB44" s="123"/>
      <c r="AC44" s="124"/>
      <c r="AD44" s="124"/>
      <c r="AE44" s="124"/>
      <c r="AF44" s="124"/>
      <c r="AG44" s="187"/>
    </row>
    <row r="45" spans="1:33" ht="15" customHeight="1" x14ac:dyDescent="0.15">
      <c r="A45" s="3">
        <v>22</v>
      </c>
      <c r="B45" s="31"/>
      <c r="C45" s="31"/>
      <c r="D45" s="116"/>
      <c r="E45" s="116"/>
      <c r="F45" s="116"/>
      <c r="G45" s="116"/>
      <c r="H45" s="116"/>
      <c r="I45" s="116"/>
      <c r="J45" s="117"/>
      <c r="K45" s="117"/>
      <c r="L45" s="117"/>
      <c r="M45" s="125">
        <f t="shared" si="0"/>
        <v>0</v>
      </c>
      <c r="N45" s="126"/>
      <c r="O45" s="126"/>
      <c r="P45" s="127"/>
      <c r="Q45" s="118">
        <f t="shared" si="1"/>
        <v>0</v>
      </c>
      <c r="R45" s="118"/>
      <c r="S45" s="118"/>
      <c r="T45" s="118"/>
      <c r="U45" s="118"/>
      <c r="V45" s="128"/>
      <c r="W45" s="129"/>
      <c r="X45" s="121"/>
      <c r="Y45" s="122"/>
      <c r="Z45" s="122"/>
      <c r="AA45" s="122"/>
      <c r="AB45" s="123"/>
      <c r="AC45" s="124"/>
      <c r="AD45" s="124"/>
      <c r="AE45" s="124"/>
      <c r="AF45" s="124"/>
      <c r="AG45" s="187"/>
    </row>
    <row r="46" spans="1:33" ht="15" customHeight="1" x14ac:dyDescent="0.15">
      <c r="A46" s="3">
        <v>23</v>
      </c>
      <c r="B46" s="31"/>
      <c r="C46" s="31"/>
      <c r="D46" s="116"/>
      <c r="E46" s="116"/>
      <c r="F46" s="116"/>
      <c r="G46" s="116"/>
      <c r="H46" s="116"/>
      <c r="I46" s="116"/>
      <c r="J46" s="117"/>
      <c r="K46" s="117"/>
      <c r="L46" s="117"/>
      <c r="M46" s="125">
        <f t="shared" si="0"/>
        <v>0</v>
      </c>
      <c r="N46" s="126"/>
      <c r="O46" s="126"/>
      <c r="P46" s="127"/>
      <c r="Q46" s="118">
        <f t="shared" si="1"/>
        <v>0</v>
      </c>
      <c r="R46" s="118"/>
      <c r="S46" s="118"/>
      <c r="T46" s="118"/>
      <c r="U46" s="118"/>
      <c r="V46" s="128"/>
      <c r="W46" s="129"/>
      <c r="X46" s="121"/>
      <c r="Y46" s="122"/>
      <c r="Z46" s="122"/>
      <c r="AA46" s="122"/>
      <c r="AB46" s="123"/>
      <c r="AC46" s="124"/>
      <c r="AD46" s="124"/>
      <c r="AE46" s="124"/>
      <c r="AF46" s="124"/>
      <c r="AG46" s="187"/>
    </row>
    <row r="47" spans="1:33" ht="15" customHeight="1" x14ac:dyDescent="0.15">
      <c r="A47" s="3">
        <v>24</v>
      </c>
      <c r="B47" s="31"/>
      <c r="C47" s="31"/>
      <c r="D47" s="116"/>
      <c r="E47" s="116"/>
      <c r="F47" s="116"/>
      <c r="G47" s="116"/>
      <c r="H47" s="116"/>
      <c r="I47" s="116"/>
      <c r="J47" s="117"/>
      <c r="K47" s="117"/>
      <c r="L47" s="117"/>
      <c r="M47" s="125">
        <f t="shared" si="0"/>
        <v>0</v>
      </c>
      <c r="N47" s="126"/>
      <c r="O47" s="126"/>
      <c r="P47" s="127"/>
      <c r="Q47" s="118">
        <f t="shared" si="1"/>
        <v>0</v>
      </c>
      <c r="R47" s="118"/>
      <c r="S47" s="118"/>
      <c r="T47" s="118"/>
      <c r="U47" s="118"/>
      <c r="V47" s="128"/>
      <c r="W47" s="129"/>
      <c r="X47" s="121"/>
      <c r="Y47" s="122"/>
      <c r="Z47" s="122"/>
      <c r="AA47" s="122"/>
      <c r="AB47" s="123"/>
      <c r="AC47" s="124"/>
      <c r="AD47" s="124"/>
      <c r="AE47" s="124"/>
      <c r="AF47" s="124"/>
      <c r="AG47" s="187"/>
    </row>
    <row r="48" spans="1:33" ht="15" customHeight="1" x14ac:dyDescent="0.15">
      <c r="A48" s="3">
        <v>25</v>
      </c>
      <c r="B48" s="31"/>
      <c r="C48" s="31"/>
      <c r="D48" s="116"/>
      <c r="E48" s="116"/>
      <c r="F48" s="116"/>
      <c r="G48" s="116"/>
      <c r="H48" s="116"/>
      <c r="I48" s="116"/>
      <c r="J48" s="117"/>
      <c r="K48" s="117"/>
      <c r="L48" s="117"/>
      <c r="M48" s="125">
        <f t="shared" si="0"/>
        <v>0</v>
      </c>
      <c r="N48" s="126"/>
      <c r="O48" s="126"/>
      <c r="P48" s="127"/>
      <c r="Q48" s="118">
        <f t="shared" si="1"/>
        <v>0</v>
      </c>
      <c r="R48" s="118"/>
      <c r="S48" s="118"/>
      <c r="T48" s="118"/>
      <c r="U48" s="118"/>
      <c r="V48" s="128"/>
      <c r="W48" s="129"/>
      <c r="X48" s="121"/>
      <c r="Y48" s="122"/>
      <c r="Z48" s="122"/>
      <c r="AA48" s="122"/>
      <c r="AB48" s="123"/>
      <c r="AC48" s="124"/>
      <c r="AD48" s="124"/>
      <c r="AE48" s="124"/>
      <c r="AF48" s="124"/>
      <c r="AG48" s="187"/>
    </row>
    <row r="49" spans="1:38" ht="15" customHeight="1" x14ac:dyDescent="0.15">
      <c r="A49" s="3">
        <v>26</v>
      </c>
      <c r="B49" s="31"/>
      <c r="C49" s="31"/>
      <c r="D49" s="116"/>
      <c r="E49" s="116"/>
      <c r="F49" s="116"/>
      <c r="G49" s="116"/>
      <c r="H49" s="116"/>
      <c r="I49" s="116"/>
      <c r="J49" s="117"/>
      <c r="K49" s="117"/>
      <c r="L49" s="117"/>
      <c r="M49" s="125">
        <f t="shared" si="0"/>
        <v>0</v>
      </c>
      <c r="N49" s="126"/>
      <c r="O49" s="126"/>
      <c r="P49" s="127"/>
      <c r="Q49" s="118">
        <f t="shared" si="1"/>
        <v>0</v>
      </c>
      <c r="R49" s="118"/>
      <c r="S49" s="118"/>
      <c r="T49" s="118"/>
      <c r="U49" s="118"/>
      <c r="V49" s="119"/>
      <c r="W49" s="120"/>
      <c r="X49" s="121"/>
      <c r="Y49" s="122"/>
      <c r="Z49" s="122"/>
      <c r="AA49" s="122"/>
      <c r="AB49" s="123"/>
      <c r="AC49" s="124"/>
      <c r="AD49" s="124"/>
      <c r="AE49" s="124"/>
      <c r="AF49" s="124"/>
      <c r="AG49" s="187"/>
    </row>
    <row r="50" spans="1:38" ht="15" customHeight="1" x14ac:dyDescent="0.15">
      <c r="A50" s="3">
        <v>27</v>
      </c>
      <c r="B50" s="31"/>
      <c r="C50" s="31"/>
      <c r="D50" s="116"/>
      <c r="E50" s="116"/>
      <c r="F50" s="116"/>
      <c r="G50" s="116"/>
      <c r="H50" s="116"/>
      <c r="I50" s="116"/>
      <c r="J50" s="117"/>
      <c r="K50" s="117"/>
      <c r="L50" s="117"/>
      <c r="M50" s="125">
        <f t="shared" si="0"/>
        <v>0</v>
      </c>
      <c r="N50" s="126"/>
      <c r="O50" s="126"/>
      <c r="P50" s="127"/>
      <c r="Q50" s="118">
        <f t="shared" si="1"/>
        <v>0</v>
      </c>
      <c r="R50" s="118"/>
      <c r="S50" s="118"/>
      <c r="T50" s="118"/>
      <c r="U50" s="118"/>
      <c r="V50" s="119"/>
      <c r="W50" s="120"/>
      <c r="X50" s="121"/>
      <c r="Y50" s="122"/>
      <c r="Z50" s="122"/>
      <c r="AA50" s="122"/>
      <c r="AB50" s="123"/>
      <c r="AC50" s="124"/>
      <c r="AD50" s="124"/>
      <c r="AE50" s="124"/>
      <c r="AF50" s="124"/>
      <c r="AG50" s="187"/>
    </row>
    <row r="51" spans="1:38" ht="15" customHeight="1" x14ac:dyDescent="0.15">
      <c r="A51" s="3">
        <v>28</v>
      </c>
      <c r="B51" s="31"/>
      <c r="C51" s="31"/>
      <c r="D51" s="116"/>
      <c r="E51" s="116"/>
      <c r="F51" s="116"/>
      <c r="G51" s="116"/>
      <c r="H51" s="116"/>
      <c r="I51" s="116"/>
      <c r="J51" s="117"/>
      <c r="K51" s="117"/>
      <c r="L51" s="117"/>
      <c r="M51" s="125">
        <f t="shared" si="0"/>
        <v>0</v>
      </c>
      <c r="N51" s="126"/>
      <c r="O51" s="126"/>
      <c r="P51" s="127"/>
      <c r="Q51" s="118">
        <f t="shared" si="1"/>
        <v>0</v>
      </c>
      <c r="R51" s="118"/>
      <c r="S51" s="118"/>
      <c r="T51" s="118"/>
      <c r="U51" s="118"/>
      <c r="V51" s="119"/>
      <c r="W51" s="120"/>
      <c r="X51" s="121"/>
      <c r="Y51" s="122"/>
      <c r="Z51" s="122"/>
      <c r="AA51" s="122"/>
      <c r="AB51" s="123"/>
      <c r="AC51" s="124"/>
      <c r="AD51" s="124"/>
      <c r="AE51" s="124"/>
      <c r="AF51" s="124"/>
      <c r="AG51" s="187"/>
    </row>
    <row r="52" spans="1:38" ht="15" customHeight="1" x14ac:dyDescent="0.15">
      <c r="A52" s="3">
        <v>29</v>
      </c>
      <c r="B52" s="31"/>
      <c r="C52" s="31"/>
      <c r="D52" s="116"/>
      <c r="E52" s="116"/>
      <c r="F52" s="116"/>
      <c r="G52" s="116"/>
      <c r="H52" s="116"/>
      <c r="I52" s="116"/>
      <c r="J52" s="117"/>
      <c r="K52" s="117"/>
      <c r="L52" s="117"/>
      <c r="M52" s="125">
        <f t="shared" si="0"/>
        <v>0</v>
      </c>
      <c r="N52" s="126"/>
      <c r="O52" s="126"/>
      <c r="P52" s="127"/>
      <c r="Q52" s="118">
        <f t="shared" si="1"/>
        <v>0</v>
      </c>
      <c r="R52" s="118"/>
      <c r="S52" s="118"/>
      <c r="T52" s="118"/>
      <c r="U52" s="118"/>
      <c r="V52" s="119"/>
      <c r="W52" s="120"/>
      <c r="X52" s="121"/>
      <c r="Y52" s="122"/>
      <c r="Z52" s="122"/>
      <c r="AA52" s="122"/>
      <c r="AB52" s="123"/>
      <c r="AC52" s="124"/>
      <c r="AD52" s="124"/>
      <c r="AE52" s="124"/>
      <c r="AF52" s="124"/>
      <c r="AG52" s="187"/>
    </row>
    <row r="53" spans="1:38" ht="15" customHeight="1" thickBot="1" x14ac:dyDescent="0.2">
      <c r="A53" s="4">
        <v>30</v>
      </c>
      <c r="B53" s="188"/>
      <c r="C53" s="188"/>
      <c r="D53" s="189"/>
      <c r="E53" s="189"/>
      <c r="F53" s="189"/>
      <c r="G53" s="189"/>
      <c r="H53" s="189"/>
      <c r="I53" s="189"/>
      <c r="J53" s="190"/>
      <c r="K53" s="190"/>
      <c r="L53" s="190"/>
      <c r="M53" s="191">
        <f t="shared" si="0"/>
        <v>0</v>
      </c>
      <c r="N53" s="192"/>
      <c r="O53" s="192"/>
      <c r="P53" s="193"/>
      <c r="Q53" s="194">
        <f t="shared" si="1"/>
        <v>0</v>
      </c>
      <c r="R53" s="194"/>
      <c r="S53" s="194"/>
      <c r="T53" s="194"/>
      <c r="U53" s="194"/>
      <c r="V53" s="195"/>
      <c r="W53" s="196"/>
      <c r="X53" s="197"/>
      <c r="Y53" s="198"/>
      <c r="Z53" s="198"/>
      <c r="AA53" s="198"/>
      <c r="AB53" s="199"/>
      <c r="AC53" s="200"/>
      <c r="AD53" s="200"/>
      <c r="AE53" s="200"/>
      <c r="AF53" s="200"/>
      <c r="AG53" s="201"/>
    </row>
    <row r="54" spans="1:38" s="12" customFormat="1" ht="15" customHeight="1" thickBot="1" x14ac:dyDescent="0.2">
      <c r="A54" s="7"/>
      <c r="B54" s="112"/>
      <c r="C54" s="112"/>
      <c r="D54" s="130"/>
      <c r="E54" s="130"/>
      <c r="F54" s="130"/>
      <c r="G54" s="130"/>
      <c r="H54" s="130"/>
      <c r="I54" s="130"/>
      <c r="J54" s="112"/>
      <c r="K54" s="112"/>
      <c r="L54" s="112"/>
      <c r="M54" s="130"/>
      <c r="N54" s="130"/>
      <c r="O54" s="130"/>
      <c r="P54" s="130"/>
      <c r="Q54" s="130"/>
      <c r="R54" s="130"/>
      <c r="S54" s="130"/>
      <c r="T54" s="130"/>
      <c r="U54" s="130"/>
      <c r="V54" s="112"/>
      <c r="W54" s="112"/>
      <c r="X54" s="130"/>
      <c r="Y54" s="130"/>
      <c r="Z54" s="130"/>
      <c r="AA54" s="130"/>
      <c r="AB54" s="130"/>
      <c r="AC54" s="130"/>
      <c r="AD54" s="130"/>
      <c r="AE54" s="130"/>
      <c r="AF54" s="130"/>
      <c r="AG54" s="7"/>
    </row>
    <row r="55" spans="1:38" s="12" customFormat="1" ht="15" customHeight="1" x14ac:dyDescent="0.15">
      <c r="A55" s="202" t="s">
        <v>33</v>
      </c>
      <c r="B55" s="182"/>
      <c r="C55" s="182"/>
      <c r="D55" s="182"/>
      <c r="E55" s="182"/>
      <c r="F55" s="203" t="s">
        <v>38</v>
      </c>
      <c r="G55" s="185"/>
      <c r="H55" s="181"/>
      <c r="I55" s="182" t="s">
        <v>44</v>
      </c>
      <c r="J55" s="182"/>
      <c r="K55" s="182"/>
      <c r="L55" s="182"/>
      <c r="M55" s="182"/>
      <c r="N55" s="182" t="s">
        <v>39</v>
      </c>
      <c r="O55" s="182"/>
      <c r="P55" s="182"/>
      <c r="Q55" s="20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12" customFormat="1" ht="15" customHeight="1" x14ac:dyDescent="0.15">
      <c r="A56" s="205" t="s">
        <v>34</v>
      </c>
      <c r="B56" s="28"/>
      <c r="C56" s="28"/>
      <c r="D56" s="28"/>
      <c r="E56" s="28"/>
      <c r="F56" s="57">
        <v>1300</v>
      </c>
      <c r="G56" s="55"/>
      <c r="H56" s="56"/>
      <c r="I56" s="29">
        <v>0</v>
      </c>
      <c r="J56" s="29"/>
      <c r="K56" s="29"/>
      <c r="L56" s="29"/>
      <c r="M56" s="29"/>
      <c r="N56" s="29">
        <f>F56*I56</f>
        <v>0</v>
      </c>
      <c r="O56" s="29"/>
      <c r="P56" s="29"/>
      <c r="Q56" s="6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12" customFormat="1" ht="15" customHeight="1" x14ac:dyDescent="0.15">
      <c r="A57" s="205" t="s">
        <v>35</v>
      </c>
      <c r="B57" s="28"/>
      <c r="C57" s="28"/>
      <c r="D57" s="28"/>
      <c r="E57" s="28"/>
      <c r="F57" s="57">
        <v>1800</v>
      </c>
      <c r="G57" s="55"/>
      <c r="H57" s="56"/>
      <c r="I57" s="29">
        <v>0</v>
      </c>
      <c r="J57" s="29"/>
      <c r="K57" s="29"/>
      <c r="L57" s="29"/>
      <c r="M57" s="29"/>
      <c r="N57" s="29">
        <f>F57*I57</f>
        <v>0</v>
      </c>
      <c r="O57" s="29"/>
      <c r="P57" s="29"/>
      <c r="Q57" s="69"/>
      <c r="R57"/>
      <c r="S57"/>
    </row>
    <row r="58" spans="1:38" s="12" customFormat="1" ht="15" customHeight="1" x14ac:dyDescent="0.15">
      <c r="A58" s="205" t="s">
        <v>77</v>
      </c>
      <c r="B58" s="28"/>
      <c r="C58" s="28"/>
      <c r="D58" s="28"/>
      <c r="E58" s="28"/>
      <c r="F58" s="57">
        <v>2300</v>
      </c>
      <c r="G58" s="55"/>
      <c r="H58" s="56"/>
      <c r="I58" s="29">
        <v>0</v>
      </c>
      <c r="J58" s="29"/>
      <c r="K58" s="29"/>
      <c r="L58" s="29"/>
      <c r="M58" s="29"/>
      <c r="N58" s="29">
        <f t="shared" ref="N58:N59" si="2">F58*I58</f>
        <v>0</v>
      </c>
      <c r="O58" s="29"/>
      <c r="P58" s="29"/>
      <c r="Q58" s="69"/>
      <c r="R58"/>
      <c r="S58"/>
    </row>
    <row r="59" spans="1:38" s="12" customFormat="1" ht="15" customHeight="1" x14ac:dyDescent="0.15">
      <c r="A59" s="205" t="s">
        <v>78</v>
      </c>
      <c r="B59" s="28"/>
      <c r="C59" s="28"/>
      <c r="D59" s="28"/>
      <c r="E59" s="28"/>
      <c r="F59" s="57">
        <v>2800</v>
      </c>
      <c r="G59" s="55"/>
      <c r="H59" s="56"/>
      <c r="I59" s="29">
        <v>0</v>
      </c>
      <c r="J59" s="29"/>
      <c r="K59" s="29"/>
      <c r="L59" s="29"/>
      <c r="M59" s="29"/>
      <c r="N59" s="29">
        <f t="shared" si="2"/>
        <v>0</v>
      </c>
      <c r="O59" s="29"/>
      <c r="P59" s="29"/>
      <c r="Q59" s="69"/>
      <c r="R59"/>
      <c r="S59"/>
    </row>
    <row r="60" spans="1:38" s="12" customFormat="1" ht="15" customHeight="1" x14ac:dyDescent="0.15">
      <c r="A60" s="205" t="s">
        <v>36</v>
      </c>
      <c r="B60" s="28"/>
      <c r="C60" s="28"/>
      <c r="D60" s="28"/>
      <c r="E60" s="28"/>
      <c r="F60" s="131" t="s">
        <v>18</v>
      </c>
      <c r="G60" s="132"/>
      <c r="H60" s="133"/>
      <c r="I60" s="29">
        <v>0</v>
      </c>
      <c r="J60" s="29"/>
      <c r="K60" s="29"/>
      <c r="L60" s="29"/>
      <c r="M60" s="29"/>
      <c r="N60" s="30"/>
      <c r="O60" s="30"/>
      <c r="P60" s="30"/>
      <c r="Q60" s="206"/>
      <c r="R60"/>
      <c r="S60"/>
    </row>
    <row r="61" spans="1:38" ht="13.5" customHeight="1" x14ac:dyDescent="0.15">
      <c r="A61" s="205" t="s">
        <v>37</v>
      </c>
      <c r="B61" s="28"/>
      <c r="C61" s="28"/>
      <c r="D61" s="28"/>
      <c r="E61" s="28"/>
      <c r="F61" s="57">
        <v>2500</v>
      </c>
      <c r="G61" s="55"/>
      <c r="H61" s="56"/>
      <c r="I61" s="29">
        <v>0</v>
      </c>
      <c r="J61" s="29"/>
      <c r="K61" s="29"/>
      <c r="L61" s="29"/>
      <c r="M61" s="29"/>
      <c r="N61" s="29">
        <f>F61*I61</f>
        <v>0</v>
      </c>
      <c r="O61" s="29"/>
      <c r="P61" s="29"/>
      <c r="Q61" s="69"/>
    </row>
    <row r="62" spans="1:38" x14ac:dyDescent="0.15">
      <c r="A62" s="207" t="s">
        <v>40</v>
      </c>
      <c r="B62" s="134"/>
      <c r="C62" s="134"/>
      <c r="D62" s="134"/>
      <c r="E62" s="134"/>
      <c r="F62" s="134"/>
      <c r="G62" s="134"/>
      <c r="H62" s="135"/>
      <c r="I62" s="18">
        <f>N56+N57+N58+N59+N61</f>
        <v>0</v>
      </c>
      <c r="J62" s="18"/>
      <c r="K62" s="18"/>
      <c r="L62" s="18"/>
      <c r="M62" s="18"/>
      <c r="N62" s="18"/>
      <c r="O62" s="18"/>
      <c r="P62" s="18"/>
      <c r="Q62" s="208"/>
    </row>
    <row r="63" spans="1:38" ht="14.25" thickBot="1" x14ac:dyDescent="0.2">
      <c r="A63" s="209"/>
      <c r="B63" s="210"/>
      <c r="C63" s="210"/>
      <c r="D63" s="210"/>
      <c r="E63" s="210"/>
      <c r="F63" s="210"/>
      <c r="G63" s="210"/>
      <c r="H63" s="211"/>
      <c r="I63" s="212"/>
      <c r="J63" s="212"/>
      <c r="K63" s="212"/>
      <c r="L63" s="212"/>
      <c r="M63" s="212"/>
      <c r="N63" s="212"/>
      <c r="O63" s="212"/>
      <c r="P63" s="212"/>
      <c r="Q63" s="213"/>
    </row>
    <row r="64" spans="1:38" ht="13.5" hidden="1" customHeight="1" x14ac:dyDescent="0.15">
      <c r="A64" s="6" t="s">
        <v>8</v>
      </c>
      <c r="B64" s="6"/>
      <c r="C64" s="6"/>
      <c r="D64" s="6"/>
      <c r="E64" t="s">
        <v>19</v>
      </c>
      <c r="G64" t="s">
        <v>79</v>
      </c>
      <c r="O64" t="s">
        <v>26</v>
      </c>
      <c r="AG64">
        <v>1</v>
      </c>
    </row>
    <row r="65" spans="1:33" ht="13.5" hidden="1" customHeight="1" x14ac:dyDescent="0.15">
      <c r="A65" s="6" t="s">
        <v>9</v>
      </c>
      <c r="B65" s="6"/>
      <c r="C65" s="6"/>
      <c r="D65" s="6"/>
      <c r="E65" t="s">
        <v>20</v>
      </c>
      <c r="G65" t="s">
        <v>80</v>
      </c>
      <c r="O65" t="s">
        <v>27</v>
      </c>
      <c r="AG65">
        <v>2</v>
      </c>
    </row>
    <row r="66" spans="1:33" ht="14.25" hidden="1" customHeight="1" x14ac:dyDescent="0.15">
      <c r="A66" s="6" t="s">
        <v>10</v>
      </c>
      <c r="B66" s="6"/>
      <c r="C66" s="6"/>
      <c r="D66" s="6"/>
      <c r="G66" t="s">
        <v>81</v>
      </c>
      <c r="O66" t="s">
        <v>28</v>
      </c>
      <c r="AG66">
        <v>3</v>
      </c>
    </row>
    <row r="67" spans="1:33" ht="13.5" hidden="1" customHeight="1" x14ac:dyDescent="0.15">
      <c r="A67" s="6" t="s">
        <v>11</v>
      </c>
      <c r="B67" s="6"/>
      <c r="C67" s="6"/>
      <c r="D67" s="6"/>
      <c r="G67" t="s">
        <v>82</v>
      </c>
      <c r="O67" t="s">
        <v>29</v>
      </c>
      <c r="AG67">
        <v>4</v>
      </c>
    </row>
    <row r="68" spans="1:33" ht="13.5" hidden="1" customHeight="1" x14ac:dyDescent="0.15">
      <c r="A68" s="6" t="s">
        <v>12</v>
      </c>
      <c r="B68" s="6"/>
      <c r="C68" s="6"/>
      <c r="D68" s="6"/>
      <c r="F68" t="s">
        <v>83</v>
      </c>
      <c r="G68" t="s">
        <v>84</v>
      </c>
      <c r="AG68">
        <v>5</v>
      </c>
    </row>
    <row r="69" spans="1:33" ht="13.5" hidden="1" customHeight="1" x14ac:dyDescent="0.15">
      <c r="A69" s="6" t="s">
        <v>13</v>
      </c>
      <c r="B69" s="6"/>
      <c r="C69" s="6"/>
      <c r="D69" s="6"/>
      <c r="G69" t="s">
        <v>85</v>
      </c>
      <c r="AG69">
        <v>6</v>
      </c>
    </row>
    <row r="70" spans="1:33" ht="13.5" hidden="1" customHeight="1" x14ac:dyDescent="0.15">
      <c r="A70" s="6" t="s">
        <v>14</v>
      </c>
      <c r="B70" s="6"/>
      <c r="C70" s="6"/>
      <c r="D70" s="6"/>
      <c r="G70" t="s">
        <v>86</v>
      </c>
    </row>
    <row r="71" spans="1:33" ht="13.5" hidden="1" customHeight="1" x14ac:dyDescent="0.15">
      <c r="A71" s="6" t="s">
        <v>15</v>
      </c>
      <c r="B71" s="6"/>
      <c r="C71" s="6"/>
      <c r="D71" s="6"/>
      <c r="G71" t="s">
        <v>24</v>
      </c>
    </row>
    <row r="72" spans="1:33" ht="13.5" hidden="1" customHeight="1" x14ac:dyDescent="0.15">
      <c r="A72" s="6" t="s">
        <v>16</v>
      </c>
      <c r="B72" s="6"/>
      <c r="C72" s="6"/>
      <c r="D72" s="6"/>
      <c r="G72" t="s">
        <v>23</v>
      </c>
    </row>
    <row r="73" spans="1:33" ht="13.5" hidden="1" customHeight="1" x14ac:dyDescent="0.15">
      <c r="A73" s="6" t="s">
        <v>87</v>
      </c>
      <c r="B73" s="6"/>
      <c r="C73" s="6"/>
      <c r="D73" s="6"/>
      <c r="G73" t="s">
        <v>88</v>
      </c>
    </row>
    <row r="74" spans="1:33" ht="13.5" hidden="1" customHeight="1" x14ac:dyDescent="0.15">
      <c r="B74" s="6"/>
      <c r="C74" s="6"/>
      <c r="D74" s="6"/>
      <c r="G74" t="s">
        <v>25</v>
      </c>
    </row>
  </sheetData>
  <mergeCells count="321">
    <mergeCell ref="A59:E59"/>
    <mergeCell ref="F59:H59"/>
    <mergeCell ref="I59:M59"/>
    <mergeCell ref="N59:Q59"/>
    <mergeCell ref="A60:E60"/>
    <mergeCell ref="F60:H60"/>
    <mergeCell ref="I60:M60"/>
    <mergeCell ref="N60:Q60"/>
    <mergeCell ref="A61:E61"/>
    <mergeCell ref="F61:H61"/>
    <mergeCell ref="I61:M61"/>
    <mergeCell ref="N61:Q61"/>
    <mergeCell ref="A56:E56"/>
    <mergeCell ref="F56:H56"/>
    <mergeCell ref="I56:M56"/>
    <mergeCell ref="N56:Q56"/>
    <mergeCell ref="A57:E57"/>
    <mergeCell ref="F57:H57"/>
    <mergeCell ref="I57:M57"/>
    <mergeCell ref="N57:Q57"/>
    <mergeCell ref="A58:E58"/>
    <mergeCell ref="F58:H58"/>
    <mergeCell ref="I58:M58"/>
    <mergeCell ref="N58:Q58"/>
    <mergeCell ref="B53:C53"/>
    <mergeCell ref="D53:G53"/>
    <mergeCell ref="H53:I53"/>
    <mergeCell ref="J53:L53"/>
    <mergeCell ref="M53:P53"/>
    <mergeCell ref="Q53:U53"/>
    <mergeCell ref="AC53:AF53"/>
    <mergeCell ref="A55:E55"/>
    <mergeCell ref="F55:H55"/>
    <mergeCell ref="I55:M55"/>
    <mergeCell ref="N55:Q55"/>
    <mergeCell ref="X53:AB53"/>
    <mergeCell ref="B52:C52"/>
    <mergeCell ref="D52:G52"/>
    <mergeCell ref="H52:I52"/>
    <mergeCell ref="J52:L52"/>
    <mergeCell ref="M52:P52"/>
    <mergeCell ref="Q52:U52"/>
    <mergeCell ref="V52:W52"/>
    <mergeCell ref="X52:AB52"/>
    <mergeCell ref="AC52:AF52"/>
    <mergeCell ref="B51:C51"/>
    <mergeCell ref="D51:G51"/>
    <mergeCell ref="H51:I51"/>
    <mergeCell ref="J51:L51"/>
    <mergeCell ref="M51:P51"/>
    <mergeCell ref="Q51:U51"/>
    <mergeCell ref="V51:W51"/>
    <mergeCell ref="X51:AB51"/>
    <mergeCell ref="AC51:AF51"/>
    <mergeCell ref="B50:C50"/>
    <mergeCell ref="D50:G50"/>
    <mergeCell ref="H50:I50"/>
    <mergeCell ref="J50:L50"/>
    <mergeCell ref="M50:P50"/>
    <mergeCell ref="Q50:U50"/>
    <mergeCell ref="V50:W50"/>
    <mergeCell ref="X50:AB50"/>
    <mergeCell ref="AC50:AF50"/>
    <mergeCell ref="B49:C49"/>
    <mergeCell ref="D49:G49"/>
    <mergeCell ref="H49:I49"/>
    <mergeCell ref="J49:L49"/>
    <mergeCell ref="M49:P49"/>
    <mergeCell ref="Q49:U49"/>
    <mergeCell ref="V49:W49"/>
    <mergeCell ref="X49:AB49"/>
    <mergeCell ref="AC49:AF49"/>
    <mergeCell ref="B47:C47"/>
    <mergeCell ref="D47:G47"/>
    <mergeCell ref="H47:I47"/>
    <mergeCell ref="J47:L47"/>
    <mergeCell ref="M47:P47"/>
    <mergeCell ref="Q47:U47"/>
    <mergeCell ref="X47:AB47"/>
    <mergeCell ref="AC47:AF47"/>
    <mergeCell ref="B48:C48"/>
    <mergeCell ref="D48:G48"/>
    <mergeCell ref="H48:I48"/>
    <mergeCell ref="J48:L48"/>
    <mergeCell ref="M48:P48"/>
    <mergeCell ref="Q48:U48"/>
    <mergeCell ref="X48:AB48"/>
    <mergeCell ref="AC48:AF48"/>
    <mergeCell ref="B45:C45"/>
    <mergeCell ref="D45:G45"/>
    <mergeCell ref="H45:I45"/>
    <mergeCell ref="J45:L45"/>
    <mergeCell ref="M45:P45"/>
    <mergeCell ref="Q45:U45"/>
    <mergeCell ref="X45:AB45"/>
    <mergeCell ref="AC45:AF45"/>
    <mergeCell ref="B46:C46"/>
    <mergeCell ref="D46:G46"/>
    <mergeCell ref="H46:I46"/>
    <mergeCell ref="J46:L46"/>
    <mergeCell ref="M46:P46"/>
    <mergeCell ref="Q46:U46"/>
    <mergeCell ref="X46:AB46"/>
    <mergeCell ref="AC46:AF46"/>
    <mergeCell ref="M43:P43"/>
    <mergeCell ref="Q43:U43"/>
    <mergeCell ref="X43:AB43"/>
    <mergeCell ref="AC43:AF43"/>
    <mergeCell ref="B44:C44"/>
    <mergeCell ref="D44:G44"/>
    <mergeCell ref="H44:I44"/>
    <mergeCell ref="J44:L44"/>
    <mergeCell ref="M44:P44"/>
    <mergeCell ref="Q44:U44"/>
    <mergeCell ref="X44:AB44"/>
    <mergeCell ref="AC44:AF44"/>
    <mergeCell ref="AC41:AF41"/>
    <mergeCell ref="B42:C42"/>
    <mergeCell ref="D42:G42"/>
    <mergeCell ref="H42:I42"/>
    <mergeCell ref="J42:L42"/>
    <mergeCell ref="M42:P42"/>
    <mergeCell ref="Q42:U42"/>
    <mergeCell ref="V42:W42"/>
    <mergeCell ref="X42:AB42"/>
    <mergeCell ref="AC42:AF42"/>
    <mergeCell ref="B40:C40"/>
    <mergeCell ref="D40:G40"/>
    <mergeCell ref="H40:I40"/>
    <mergeCell ref="J40:L40"/>
    <mergeCell ref="M40:P40"/>
    <mergeCell ref="Q40:U40"/>
    <mergeCell ref="V40:W40"/>
    <mergeCell ref="X40:AB40"/>
    <mergeCell ref="B41:C41"/>
    <mergeCell ref="D41:G41"/>
    <mergeCell ref="H41:I41"/>
    <mergeCell ref="J41:L41"/>
    <mergeCell ref="M41:P41"/>
    <mergeCell ref="Q41:U41"/>
    <mergeCell ref="V41:W41"/>
    <mergeCell ref="X41:AB41"/>
    <mergeCell ref="B38:C38"/>
    <mergeCell ref="D38:G38"/>
    <mergeCell ref="H38:I38"/>
    <mergeCell ref="J38:L38"/>
    <mergeCell ref="M38:P38"/>
    <mergeCell ref="Q38:U38"/>
    <mergeCell ref="V38:W38"/>
    <mergeCell ref="X38:AB38"/>
    <mergeCell ref="B39:C39"/>
    <mergeCell ref="D39:G39"/>
    <mergeCell ref="H39:I39"/>
    <mergeCell ref="J39:L39"/>
    <mergeCell ref="M39:P39"/>
    <mergeCell ref="Q39:U39"/>
    <mergeCell ref="V39:W39"/>
    <mergeCell ref="X39:AB39"/>
    <mergeCell ref="B36:C36"/>
    <mergeCell ref="D36:G36"/>
    <mergeCell ref="H36:I36"/>
    <mergeCell ref="J36:L36"/>
    <mergeCell ref="M36:P36"/>
    <mergeCell ref="Q36:U36"/>
    <mergeCell ref="V36:W36"/>
    <mergeCell ref="X36:AB36"/>
    <mergeCell ref="B37:C37"/>
    <mergeCell ref="D37:G37"/>
    <mergeCell ref="H37:I37"/>
    <mergeCell ref="J37:L37"/>
    <mergeCell ref="M37:P37"/>
    <mergeCell ref="Q37:U37"/>
    <mergeCell ref="V37:W37"/>
    <mergeCell ref="X37:AB37"/>
    <mergeCell ref="B34:C34"/>
    <mergeCell ref="D34:G34"/>
    <mergeCell ref="H34:I34"/>
    <mergeCell ref="J34:L34"/>
    <mergeCell ref="M34:P34"/>
    <mergeCell ref="Q34:U34"/>
    <mergeCell ref="V34:W34"/>
    <mergeCell ref="X34:AB34"/>
    <mergeCell ref="B35:C35"/>
    <mergeCell ref="D35:G35"/>
    <mergeCell ref="H35:I35"/>
    <mergeCell ref="J35:L35"/>
    <mergeCell ref="M35:P35"/>
    <mergeCell ref="Q35:U35"/>
    <mergeCell ref="V35:W35"/>
    <mergeCell ref="X35:AB35"/>
    <mergeCell ref="B32:C32"/>
    <mergeCell ref="D32:G32"/>
    <mergeCell ref="H32:I32"/>
    <mergeCell ref="J32:L32"/>
    <mergeCell ref="M32:P32"/>
    <mergeCell ref="Q32:U32"/>
    <mergeCell ref="V32:W32"/>
    <mergeCell ref="X32:AB32"/>
    <mergeCell ref="B33:C33"/>
    <mergeCell ref="D33:G33"/>
    <mergeCell ref="H33:I33"/>
    <mergeCell ref="J33:L33"/>
    <mergeCell ref="M33:P33"/>
    <mergeCell ref="Q33:U33"/>
    <mergeCell ref="V33:W33"/>
    <mergeCell ref="X33:AB33"/>
    <mergeCell ref="D30:G30"/>
    <mergeCell ref="H30:I30"/>
    <mergeCell ref="J30:L30"/>
    <mergeCell ref="M30:P30"/>
    <mergeCell ref="Q30:U30"/>
    <mergeCell ref="V30:W30"/>
    <mergeCell ref="X30:AB30"/>
    <mergeCell ref="B31:C31"/>
    <mergeCell ref="D31:G31"/>
    <mergeCell ref="H31:I31"/>
    <mergeCell ref="J31:L31"/>
    <mergeCell ref="M31:P31"/>
    <mergeCell ref="Q31:U31"/>
    <mergeCell ref="V31:W31"/>
    <mergeCell ref="X31:AB31"/>
    <mergeCell ref="V25:W25"/>
    <mergeCell ref="X25:AB25"/>
    <mergeCell ref="B26:C26"/>
    <mergeCell ref="D26:G26"/>
    <mergeCell ref="H26:I26"/>
    <mergeCell ref="J26:L26"/>
    <mergeCell ref="M26:P26"/>
    <mergeCell ref="Q26:U26"/>
    <mergeCell ref="V26:W26"/>
    <mergeCell ref="X26:AB26"/>
    <mergeCell ref="V23:W23"/>
    <mergeCell ref="X23:AB23"/>
    <mergeCell ref="B24:C24"/>
    <mergeCell ref="D24:G24"/>
    <mergeCell ref="H24:I24"/>
    <mergeCell ref="J24:L24"/>
    <mergeCell ref="M24:P24"/>
    <mergeCell ref="Q24:U24"/>
    <mergeCell ref="V24:W24"/>
    <mergeCell ref="X24:AB24"/>
    <mergeCell ref="F1:AG2"/>
    <mergeCell ref="AE4:AF4"/>
    <mergeCell ref="A8:F8"/>
    <mergeCell ref="G8:AA8"/>
    <mergeCell ref="B9:F9"/>
    <mergeCell ref="G9:H9"/>
    <mergeCell ref="I9:AA9"/>
    <mergeCell ref="A10:C10"/>
    <mergeCell ref="D10:L10"/>
    <mergeCell ref="M10:O10"/>
    <mergeCell ref="P10:AA10"/>
    <mergeCell ref="F4:O4"/>
    <mergeCell ref="F5:U5"/>
    <mergeCell ref="A1:D2"/>
    <mergeCell ref="A4:E4"/>
    <mergeCell ref="A5:E5"/>
    <mergeCell ref="A6:E6"/>
    <mergeCell ref="P4:U4"/>
    <mergeCell ref="B23:C23"/>
    <mergeCell ref="D23:G23"/>
    <mergeCell ref="B25:C25"/>
    <mergeCell ref="D25:G25"/>
    <mergeCell ref="B27:C27"/>
    <mergeCell ref="D27:G27"/>
    <mergeCell ref="B28:C28"/>
    <mergeCell ref="D28:G28"/>
    <mergeCell ref="B29:C29"/>
    <mergeCell ref="D29:G29"/>
    <mergeCell ref="B30:C30"/>
    <mergeCell ref="H23:I23"/>
    <mergeCell ref="J23:L23"/>
    <mergeCell ref="H25:I25"/>
    <mergeCell ref="J25:L25"/>
    <mergeCell ref="H27:I27"/>
    <mergeCell ref="J27:L27"/>
    <mergeCell ref="H28:I28"/>
    <mergeCell ref="J28:L28"/>
    <mergeCell ref="H29:I29"/>
    <mergeCell ref="J29:L29"/>
    <mergeCell ref="X27:AB27"/>
    <mergeCell ref="X28:AB28"/>
    <mergeCell ref="AC40:AF40"/>
    <mergeCell ref="AC34:AF34"/>
    <mergeCell ref="AC35:AF35"/>
    <mergeCell ref="AC36:AF36"/>
    <mergeCell ref="AC37:AF37"/>
    <mergeCell ref="AC38:AF38"/>
    <mergeCell ref="AC39:AF39"/>
    <mergeCell ref="AC28:AF28"/>
    <mergeCell ref="AC29:AF29"/>
    <mergeCell ref="AC30:AF30"/>
    <mergeCell ref="AC31:AF31"/>
    <mergeCell ref="AC32:AF32"/>
    <mergeCell ref="AC33:AF33"/>
    <mergeCell ref="AC23:AF23"/>
    <mergeCell ref="AC24:AF24"/>
    <mergeCell ref="AC25:AF25"/>
    <mergeCell ref="AC26:AF26"/>
    <mergeCell ref="AC27:AF27"/>
    <mergeCell ref="M29:P29"/>
    <mergeCell ref="F6:U6"/>
    <mergeCell ref="M23:P23"/>
    <mergeCell ref="Q23:U23"/>
    <mergeCell ref="M25:P25"/>
    <mergeCell ref="Q25:U25"/>
    <mergeCell ref="M27:P27"/>
    <mergeCell ref="Q27:U27"/>
    <mergeCell ref="M28:P28"/>
    <mergeCell ref="Q28:U28"/>
    <mergeCell ref="Q29:U29"/>
    <mergeCell ref="V27:W27"/>
    <mergeCell ref="V28:W28"/>
    <mergeCell ref="V29:W29"/>
    <mergeCell ref="X29:AB29"/>
    <mergeCell ref="A62:H63"/>
    <mergeCell ref="I62:Q63"/>
    <mergeCell ref="B43:C43"/>
    <mergeCell ref="D43:G43"/>
    <mergeCell ref="H43:I43"/>
    <mergeCell ref="J43:L43"/>
  </mergeCells>
  <phoneticPr fontId="1"/>
  <dataValidations count="5">
    <dataValidation type="list" allowBlank="1" showInputMessage="1" showErrorMessage="1" sqref="B24:B54">
      <formula1>$E$64:$E$65</formula1>
    </dataValidation>
    <dataValidation type="list" allowBlank="1" showInputMessage="1" showErrorMessage="1" sqref="D24:G54">
      <formula1>$G$64:$G$75</formula1>
    </dataValidation>
    <dataValidation type="list" allowBlank="1" showInputMessage="1" showErrorMessage="1" sqref="H24:I54">
      <formula1>$O$64:$O$68</formula1>
    </dataValidation>
    <dataValidation type="list" allowBlank="1" showInputMessage="1" showErrorMessage="1" sqref="AG24:AG54">
      <formula1>$AG$66:$AG$69</formula1>
    </dataValidation>
    <dataValidation type="list" allowBlank="1" showInputMessage="1" showErrorMessage="1" sqref="AG4">
      <formula1>$AG$64:$AG$69</formula1>
    </dataValidation>
  </dataValidations>
  <pageMargins left="0.62992125984251968" right="0.62992125984251968" top="0.35433070866141736" bottom="0.35433070866141736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"/>
  <sheetViews>
    <sheetView tabSelected="1" view="pageBreakPreview" zoomScale="60" zoomScaleNormal="100" workbookViewId="0">
      <selection activeCell="CB14" sqref="CB14"/>
    </sheetView>
  </sheetViews>
  <sheetFormatPr defaultRowHeight="13.5" x14ac:dyDescent="0.15"/>
  <cols>
    <col min="1" max="1" width="3.5" customWidth="1"/>
    <col min="2" max="9" width="2.625" customWidth="1"/>
    <col min="10" max="77" width="2.125" customWidth="1"/>
  </cols>
  <sheetData>
    <row r="1" spans="1:77" ht="9.75" customHeight="1" x14ac:dyDescent="0.15">
      <c r="A1" s="36" t="s">
        <v>46</v>
      </c>
      <c r="B1" s="36"/>
      <c r="C1" s="36"/>
      <c r="D1" s="36"/>
      <c r="E1" s="13"/>
      <c r="F1" s="13"/>
      <c r="G1" s="13"/>
      <c r="H1" s="13"/>
      <c r="J1" s="36" t="s">
        <v>89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7"/>
      <c r="BJ1" s="37"/>
      <c r="BK1" s="3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</row>
    <row r="2" spans="1:77" ht="9.75" customHeight="1" x14ac:dyDescent="0.15">
      <c r="A2" s="36"/>
      <c r="B2" s="36"/>
      <c r="C2" s="36"/>
      <c r="D2" s="36"/>
      <c r="E2" s="13"/>
      <c r="F2" s="13"/>
      <c r="G2" s="13"/>
      <c r="H2" s="13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7"/>
      <c r="BK2" s="3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</row>
    <row r="3" spans="1:77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7" ht="24" customHeight="1" x14ac:dyDescent="0.15">
      <c r="A4" s="44" t="s">
        <v>3</v>
      </c>
      <c r="B4" s="98"/>
      <c r="C4" s="98"/>
      <c r="D4" s="98"/>
      <c r="E4" s="98"/>
      <c r="F4" s="98"/>
      <c r="G4" s="98"/>
      <c r="H4" s="98"/>
      <c r="I4" s="99"/>
      <c r="J4" s="240" t="s">
        <v>101</v>
      </c>
      <c r="K4" s="241"/>
      <c r="L4" s="241"/>
      <c r="M4" s="241"/>
      <c r="N4" s="241"/>
      <c r="O4" s="241"/>
      <c r="P4" s="241"/>
      <c r="Q4" s="241"/>
      <c r="R4" s="242"/>
      <c r="S4" s="100" t="s">
        <v>1</v>
      </c>
      <c r="T4" s="34"/>
      <c r="U4" s="34"/>
      <c r="V4" s="34"/>
      <c r="W4" s="34"/>
      <c r="X4" s="34"/>
      <c r="Y4" s="34"/>
      <c r="Z4" s="35"/>
      <c r="AA4" s="48" t="s">
        <v>47</v>
      </c>
      <c r="AB4" s="101"/>
      <c r="AC4" s="101"/>
      <c r="AD4" s="101"/>
      <c r="AE4" s="101"/>
      <c r="AF4" s="10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48" t="s">
        <v>48</v>
      </c>
      <c r="AV4" s="101"/>
      <c r="AW4" s="101"/>
      <c r="AX4" s="49"/>
      <c r="AY4" s="102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36"/>
      <c r="BR4" s="16"/>
      <c r="BS4" s="16"/>
      <c r="BT4" s="16"/>
      <c r="BU4" s="16"/>
      <c r="BV4" s="16"/>
      <c r="BW4" s="16"/>
      <c r="BX4" s="16"/>
      <c r="BY4" s="16"/>
    </row>
    <row r="6" spans="1:77" x14ac:dyDescent="0.15">
      <c r="A6" t="s">
        <v>5</v>
      </c>
      <c r="K6" s="12" t="s">
        <v>49</v>
      </c>
    </row>
    <row r="7" spans="1:77" s="12" customFormat="1" ht="14.25" thickBot="1" x14ac:dyDescent="0.2"/>
    <row r="8" spans="1:77" ht="14.25" customHeight="1" thickBot="1" x14ac:dyDescent="0.2">
      <c r="A8" s="10"/>
      <c r="B8" s="63" t="s">
        <v>2</v>
      </c>
      <c r="C8" s="64"/>
      <c r="D8" s="64"/>
      <c r="E8" s="64"/>
      <c r="F8" s="64"/>
      <c r="G8" s="64"/>
      <c r="H8" s="64"/>
      <c r="I8" s="65"/>
      <c r="J8" s="95" t="s">
        <v>50</v>
      </c>
      <c r="K8" s="96"/>
      <c r="L8" s="96"/>
      <c r="M8" s="95" t="s">
        <v>51</v>
      </c>
      <c r="N8" s="96"/>
      <c r="O8" s="96"/>
      <c r="P8" s="95" t="s">
        <v>90</v>
      </c>
      <c r="Q8" s="96"/>
      <c r="R8" s="96"/>
      <c r="S8" s="95" t="s">
        <v>91</v>
      </c>
      <c r="T8" s="96"/>
      <c r="U8" s="96"/>
      <c r="V8" s="95" t="s">
        <v>92</v>
      </c>
      <c r="W8" s="96"/>
      <c r="X8" s="96"/>
      <c r="Y8" s="63" t="s">
        <v>93</v>
      </c>
      <c r="Z8" s="64"/>
      <c r="AA8" s="137"/>
      <c r="AB8" s="96" t="s">
        <v>52</v>
      </c>
      <c r="AC8" s="96"/>
      <c r="AD8" s="96"/>
      <c r="AE8" s="88" t="s">
        <v>53</v>
      </c>
      <c r="AF8" s="89"/>
      <c r="AG8" s="89"/>
      <c r="AH8" s="95" t="s">
        <v>94</v>
      </c>
      <c r="AI8" s="96"/>
      <c r="AJ8" s="96"/>
      <c r="AK8" s="88" t="s">
        <v>95</v>
      </c>
      <c r="AL8" s="89"/>
      <c r="AM8" s="89"/>
      <c r="AN8" s="88" t="s">
        <v>96</v>
      </c>
      <c r="AO8" s="89"/>
      <c r="AP8" s="89"/>
      <c r="AQ8" s="58" t="s">
        <v>54</v>
      </c>
      <c r="AR8" s="59"/>
      <c r="AS8" s="87"/>
      <c r="AT8" s="89" t="s">
        <v>55</v>
      </c>
      <c r="AU8" s="89"/>
      <c r="AV8" s="91"/>
      <c r="AW8" s="89" t="s">
        <v>56</v>
      </c>
      <c r="AX8" s="89"/>
      <c r="AY8" s="89"/>
      <c r="AZ8" s="89" t="s">
        <v>97</v>
      </c>
      <c r="BA8" s="89"/>
      <c r="BB8" s="89"/>
      <c r="BC8" s="89" t="s">
        <v>98</v>
      </c>
      <c r="BD8" s="89"/>
      <c r="BE8" s="89"/>
      <c r="BF8" s="88" t="s">
        <v>57</v>
      </c>
      <c r="BG8" s="89"/>
      <c r="BH8" s="89"/>
      <c r="BI8" s="88" t="s">
        <v>58</v>
      </c>
      <c r="BJ8" s="89"/>
      <c r="BK8" s="90"/>
      <c r="BL8" s="60" t="s">
        <v>38</v>
      </c>
      <c r="BM8" s="60"/>
      <c r="BN8" s="53"/>
      <c r="BO8" s="53"/>
      <c r="BP8" s="214" t="s">
        <v>45</v>
      </c>
      <c r="BQ8" s="214"/>
      <c r="BR8" s="214"/>
      <c r="BS8" s="215"/>
      <c r="BT8" s="138" t="s">
        <v>40</v>
      </c>
      <c r="BU8" s="60"/>
      <c r="BV8" s="60"/>
      <c r="BW8" s="66"/>
      <c r="BX8" s="66"/>
      <c r="BY8" s="67"/>
    </row>
    <row r="9" spans="1:77" ht="14.25" thickBot="1" x14ac:dyDescent="0.2">
      <c r="A9" s="9" t="s">
        <v>30</v>
      </c>
      <c r="B9" s="92" t="s">
        <v>99</v>
      </c>
      <c r="C9" s="93"/>
      <c r="D9" s="93"/>
      <c r="E9" s="93"/>
      <c r="F9" s="93"/>
      <c r="G9" s="93"/>
      <c r="H9" s="93"/>
      <c r="I9" s="94"/>
      <c r="J9" s="63">
        <v>12</v>
      </c>
      <c r="K9" s="64"/>
      <c r="L9" s="64"/>
      <c r="M9" s="63">
        <v>14</v>
      </c>
      <c r="N9" s="64"/>
      <c r="O9" s="64"/>
      <c r="P9" s="63">
        <v>2</v>
      </c>
      <c r="Q9" s="64"/>
      <c r="R9" s="64"/>
      <c r="S9" s="63">
        <v>1</v>
      </c>
      <c r="T9" s="64"/>
      <c r="U9" s="64"/>
      <c r="V9" s="63">
        <v>4</v>
      </c>
      <c r="W9" s="64"/>
      <c r="X9" s="64"/>
      <c r="Y9" s="63">
        <v>5</v>
      </c>
      <c r="Z9" s="64"/>
      <c r="AA9" s="137"/>
      <c r="AB9" s="64">
        <v>11</v>
      </c>
      <c r="AC9" s="64"/>
      <c r="AD9" s="64"/>
      <c r="AE9" s="58">
        <v>16</v>
      </c>
      <c r="AF9" s="59"/>
      <c r="AG9" s="59"/>
      <c r="AH9" s="58">
        <v>3</v>
      </c>
      <c r="AI9" s="59"/>
      <c r="AJ9" s="59"/>
      <c r="AK9" s="58">
        <v>2</v>
      </c>
      <c r="AL9" s="59"/>
      <c r="AM9" s="59"/>
      <c r="AN9" s="58">
        <v>6</v>
      </c>
      <c r="AO9" s="59"/>
      <c r="AP9" s="59"/>
      <c r="AQ9" s="58">
        <v>5</v>
      </c>
      <c r="AR9" s="59"/>
      <c r="AS9" s="87"/>
      <c r="AT9" s="59">
        <f>J9+AB9</f>
        <v>23</v>
      </c>
      <c r="AU9" s="59"/>
      <c r="AV9" s="59"/>
      <c r="AW9" s="58">
        <f>M9+AE9</f>
        <v>30</v>
      </c>
      <c r="AX9" s="59"/>
      <c r="AY9" s="60"/>
      <c r="AZ9" s="58">
        <f t="shared" ref="AZ9" si="0">P9+AH9</f>
        <v>5</v>
      </c>
      <c r="BA9" s="59"/>
      <c r="BB9" s="60"/>
      <c r="BC9" s="58">
        <f t="shared" ref="BC9" si="1">S9+AK9</f>
        <v>3</v>
      </c>
      <c r="BD9" s="59"/>
      <c r="BE9" s="60"/>
      <c r="BF9" s="58">
        <f>V9+AN9</f>
        <v>10</v>
      </c>
      <c r="BG9" s="59"/>
      <c r="BH9" s="59"/>
      <c r="BI9" s="58">
        <f>Y9+AQ9</f>
        <v>10</v>
      </c>
      <c r="BJ9" s="59"/>
      <c r="BK9" s="87"/>
      <c r="BL9" s="139">
        <f>AT9*1300+AW9*1800+AZ9*2300+BC9*2800+BI9*2500</f>
        <v>128800</v>
      </c>
      <c r="BM9" s="139"/>
      <c r="BN9" s="140"/>
      <c r="BO9" s="140"/>
      <c r="BP9" s="216">
        <v>0</v>
      </c>
      <c r="BQ9" s="216"/>
      <c r="BR9" s="216"/>
      <c r="BS9" s="217"/>
      <c r="BT9" s="141">
        <f>BL9+BP9</f>
        <v>128800</v>
      </c>
      <c r="BU9" s="97"/>
      <c r="BV9" s="97"/>
      <c r="BW9" s="66"/>
      <c r="BX9" s="66"/>
      <c r="BY9" s="67"/>
    </row>
    <row r="10" spans="1:77" x14ac:dyDescent="0.15">
      <c r="A10" s="8">
        <v>1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5"/>
      <c r="N10" s="86"/>
      <c r="O10" s="86"/>
      <c r="P10" s="85"/>
      <c r="Q10" s="86"/>
      <c r="R10" s="86"/>
      <c r="S10" s="85"/>
      <c r="T10" s="86"/>
      <c r="U10" s="86"/>
      <c r="V10" s="85"/>
      <c r="W10" s="86"/>
      <c r="X10" s="86"/>
      <c r="Y10" s="85"/>
      <c r="Z10" s="86"/>
      <c r="AA10" s="142"/>
      <c r="AB10" s="86"/>
      <c r="AC10" s="86"/>
      <c r="AD10" s="86"/>
      <c r="AE10" s="75"/>
      <c r="AF10" s="76"/>
      <c r="AG10" s="76"/>
      <c r="AH10" s="75"/>
      <c r="AI10" s="76"/>
      <c r="AJ10" s="80"/>
      <c r="AK10" s="75"/>
      <c r="AL10" s="76"/>
      <c r="AM10" s="80"/>
      <c r="AN10" s="75"/>
      <c r="AO10" s="76"/>
      <c r="AP10" s="76"/>
      <c r="AQ10" s="75"/>
      <c r="AR10" s="76"/>
      <c r="AS10" s="77"/>
      <c r="AT10" s="76"/>
      <c r="AU10" s="76"/>
      <c r="AV10" s="80"/>
      <c r="AW10" s="81"/>
      <c r="AX10" s="81"/>
      <c r="AY10" s="81"/>
      <c r="AZ10" s="76"/>
      <c r="BA10" s="76"/>
      <c r="BB10" s="76"/>
      <c r="BC10" s="81"/>
      <c r="BD10" s="81"/>
      <c r="BE10" s="143"/>
      <c r="BF10" s="75"/>
      <c r="BG10" s="76"/>
      <c r="BH10" s="76"/>
      <c r="BI10" s="75"/>
      <c r="BJ10" s="76"/>
      <c r="BK10" s="77"/>
      <c r="BL10" s="144">
        <f t="shared" ref="BL10:BL39" si="2">AT10*1300+AW10*1800+BI10*2500</f>
        <v>0</v>
      </c>
      <c r="BM10" s="145"/>
      <c r="BN10" s="146"/>
      <c r="BO10" s="146"/>
      <c r="BP10" s="218">
        <v>0</v>
      </c>
      <c r="BQ10" s="218"/>
      <c r="BR10" s="218"/>
      <c r="BS10" s="219"/>
      <c r="BT10" s="148">
        <f>BL10</f>
        <v>0</v>
      </c>
      <c r="BU10" s="237"/>
      <c r="BV10" s="237"/>
      <c r="BW10" s="78"/>
      <c r="BX10" s="78"/>
      <c r="BY10" s="79"/>
    </row>
    <row r="11" spans="1:77" x14ac:dyDescent="0.15">
      <c r="A11" s="3">
        <v>2</v>
      </c>
      <c r="B11" s="70"/>
      <c r="C11" s="71"/>
      <c r="D11" s="71"/>
      <c r="E11" s="71"/>
      <c r="F11" s="71"/>
      <c r="G11" s="71"/>
      <c r="H11" s="71"/>
      <c r="I11" s="72"/>
      <c r="J11" s="73"/>
      <c r="K11" s="74"/>
      <c r="L11" s="74"/>
      <c r="M11" s="73"/>
      <c r="N11" s="74"/>
      <c r="O11" s="74"/>
      <c r="P11" s="73"/>
      <c r="Q11" s="74"/>
      <c r="R11" s="74"/>
      <c r="S11" s="73"/>
      <c r="T11" s="74"/>
      <c r="U11" s="74"/>
      <c r="V11" s="73"/>
      <c r="W11" s="74"/>
      <c r="X11" s="74"/>
      <c r="Y11" s="73"/>
      <c r="Z11" s="74"/>
      <c r="AA11" s="149"/>
      <c r="AB11" s="74"/>
      <c r="AC11" s="74"/>
      <c r="AD11" s="74"/>
      <c r="AE11" s="54"/>
      <c r="AF11" s="55"/>
      <c r="AG11" s="55"/>
      <c r="AH11" s="150"/>
      <c r="AI11" s="151"/>
      <c r="AJ11" s="151"/>
      <c r="AK11" s="150"/>
      <c r="AL11" s="151"/>
      <c r="AM11" s="151"/>
      <c r="AN11" s="28"/>
      <c r="AO11" s="28"/>
      <c r="AP11" s="28"/>
      <c r="AQ11" s="28"/>
      <c r="AR11" s="28"/>
      <c r="AS11" s="68"/>
      <c r="AT11" s="56"/>
      <c r="AU11" s="28"/>
      <c r="AV11" s="28"/>
      <c r="AW11" s="28"/>
      <c r="AX11" s="28"/>
      <c r="AY11" s="28"/>
      <c r="AZ11" s="54"/>
      <c r="BA11" s="55"/>
      <c r="BB11" s="55"/>
      <c r="BC11" s="55"/>
      <c r="BD11" s="55"/>
      <c r="BE11" s="56"/>
      <c r="BF11" s="28"/>
      <c r="BG11" s="28"/>
      <c r="BH11" s="28"/>
      <c r="BI11" s="28"/>
      <c r="BJ11" s="28"/>
      <c r="BK11" s="68"/>
      <c r="BL11" s="152">
        <f t="shared" si="2"/>
        <v>0</v>
      </c>
      <c r="BM11" s="153"/>
      <c r="BN11" s="154"/>
      <c r="BO11" s="154"/>
      <c r="BP11" s="220">
        <v>0</v>
      </c>
      <c r="BQ11" s="220"/>
      <c r="BR11" s="220"/>
      <c r="BS11" s="221"/>
      <c r="BT11" s="155">
        <f>BL11</f>
        <v>0</v>
      </c>
      <c r="BU11" s="238"/>
      <c r="BV11" s="238"/>
      <c r="BW11" s="29"/>
      <c r="BX11" s="29"/>
      <c r="BY11" s="69"/>
    </row>
    <row r="12" spans="1:77" x14ac:dyDescent="0.15">
      <c r="A12" s="3">
        <v>3</v>
      </c>
      <c r="B12" s="70"/>
      <c r="C12" s="71"/>
      <c r="D12" s="71"/>
      <c r="E12" s="71"/>
      <c r="F12" s="71"/>
      <c r="G12" s="71"/>
      <c r="H12" s="71"/>
      <c r="I12" s="72"/>
      <c r="J12" s="73"/>
      <c r="K12" s="74"/>
      <c r="L12" s="74"/>
      <c r="M12" s="73"/>
      <c r="N12" s="74"/>
      <c r="O12" s="74"/>
      <c r="P12" s="73"/>
      <c r="Q12" s="74"/>
      <c r="R12" s="74"/>
      <c r="S12" s="73"/>
      <c r="T12" s="74"/>
      <c r="U12" s="74"/>
      <c r="V12" s="73"/>
      <c r="W12" s="74"/>
      <c r="X12" s="74"/>
      <c r="Y12" s="73"/>
      <c r="Z12" s="74"/>
      <c r="AA12" s="149"/>
      <c r="AB12" s="74"/>
      <c r="AC12" s="74"/>
      <c r="AD12" s="74"/>
      <c r="AE12" s="54"/>
      <c r="AF12" s="55"/>
      <c r="AG12" s="55"/>
      <c r="AH12" s="150"/>
      <c r="AI12" s="151"/>
      <c r="AJ12" s="151"/>
      <c r="AK12" s="150"/>
      <c r="AL12" s="151"/>
      <c r="AM12" s="151"/>
      <c r="AN12" s="28"/>
      <c r="AO12" s="28"/>
      <c r="AP12" s="28"/>
      <c r="AQ12" s="28"/>
      <c r="AR12" s="28"/>
      <c r="AS12" s="68"/>
      <c r="AT12" s="56"/>
      <c r="AU12" s="28"/>
      <c r="AV12" s="28"/>
      <c r="AW12" s="28"/>
      <c r="AX12" s="28"/>
      <c r="AY12" s="28"/>
      <c r="AZ12" s="54"/>
      <c r="BA12" s="55"/>
      <c r="BB12" s="55"/>
      <c r="BC12" s="55"/>
      <c r="BD12" s="55"/>
      <c r="BE12" s="56"/>
      <c r="BF12" s="28"/>
      <c r="BG12" s="28"/>
      <c r="BH12" s="28"/>
      <c r="BI12" s="28"/>
      <c r="BJ12" s="28"/>
      <c r="BK12" s="68"/>
      <c r="BL12" s="156">
        <f t="shared" si="2"/>
        <v>0</v>
      </c>
      <c r="BM12" s="156"/>
      <c r="BN12" s="157"/>
      <c r="BO12" s="157"/>
      <c r="BP12" s="222">
        <f t="shared" ref="BP12:BP39" si="3">SUM(AT12+AW12+BF12)*200</f>
        <v>0</v>
      </c>
      <c r="BQ12" s="223"/>
      <c r="BR12" s="223"/>
      <c r="BS12" s="224"/>
      <c r="BT12" s="155">
        <f t="shared" ref="BT12:BT44" si="4">BL12</f>
        <v>0</v>
      </c>
      <c r="BU12" s="238"/>
      <c r="BV12" s="238"/>
      <c r="BW12" s="29"/>
      <c r="BX12" s="29"/>
      <c r="BY12" s="69"/>
    </row>
    <row r="13" spans="1:77" x14ac:dyDescent="0.15">
      <c r="A13" s="3">
        <v>4</v>
      </c>
      <c r="B13" s="70"/>
      <c r="C13" s="71"/>
      <c r="D13" s="71"/>
      <c r="E13" s="71"/>
      <c r="F13" s="71"/>
      <c r="G13" s="71"/>
      <c r="H13" s="71"/>
      <c r="I13" s="72"/>
      <c r="J13" s="73"/>
      <c r="K13" s="74"/>
      <c r="L13" s="74"/>
      <c r="M13" s="73"/>
      <c r="N13" s="74"/>
      <c r="O13" s="74"/>
      <c r="P13" s="73"/>
      <c r="Q13" s="74"/>
      <c r="R13" s="74"/>
      <c r="S13" s="73"/>
      <c r="T13" s="74"/>
      <c r="U13" s="74"/>
      <c r="V13" s="73"/>
      <c r="W13" s="74"/>
      <c r="X13" s="74"/>
      <c r="Y13" s="73"/>
      <c r="Z13" s="74"/>
      <c r="AA13" s="149"/>
      <c r="AB13" s="74"/>
      <c r="AC13" s="74"/>
      <c r="AD13" s="74"/>
      <c r="AE13" s="54"/>
      <c r="AF13" s="55"/>
      <c r="AG13" s="55"/>
      <c r="AH13" s="150"/>
      <c r="AI13" s="151"/>
      <c r="AJ13" s="151"/>
      <c r="AK13" s="150"/>
      <c r="AL13" s="151"/>
      <c r="AM13" s="151"/>
      <c r="AN13" s="28"/>
      <c r="AO13" s="28"/>
      <c r="AP13" s="28"/>
      <c r="AQ13" s="28"/>
      <c r="AR13" s="28"/>
      <c r="AS13" s="68"/>
      <c r="AT13" s="56"/>
      <c r="AU13" s="28"/>
      <c r="AV13" s="28"/>
      <c r="AW13" s="28"/>
      <c r="AX13" s="28"/>
      <c r="AY13" s="28"/>
      <c r="AZ13" s="54"/>
      <c r="BA13" s="55"/>
      <c r="BB13" s="55"/>
      <c r="BC13" s="55"/>
      <c r="BD13" s="55"/>
      <c r="BE13" s="56"/>
      <c r="BF13" s="28"/>
      <c r="BG13" s="28"/>
      <c r="BH13" s="28"/>
      <c r="BI13" s="28"/>
      <c r="BJ13" s="28"/>
      <c r="BK13" s="68"/>
      <c r="BL13" s="158">
        <f t="shared" si="2"/>
        <v>0</v>
      </c>
      <c r="BM13" s="159"/>
      <c r="BN13" s="160"/>
      <c r="BO13" s="160"/>
      <c r="BP13" s="222">
        <f t="shared" si="3"/>
        <v>0</v>
      </c>
      <c r="BQ13" s="223"/>
      <c r="BR13" s="223"/>
      <c r="BS13" s="224"/>
      <c r="BT13" s="155">
        <f t="shared" si="4"/>
        <v>0</v>
      </c>
      <c r="BU13" s="238"/>
      <c r="BV13" s="238"/>
      <c r="BW13" s="29"/>
      <c r="BX13" s="29"/>
      <c r="BY13" s="69"/>
    </row>
    <row r="14" spans="1:77" x14ac:dyDescent="0.15">
      <c r="A14" s="3">
        <v>5</v>
      </c>
      <c r="B14" s="70"/>
      <c r="C14" s="71"/>
      <c r="D14" s="71"/>
      <c r="E14" s="71"/>
      <c r="F14" s="71"/>
      <c r="G14" s="71"/>
      <c r="H14" s="71"/>
      <c r="I14" s="72"/>
      <c r="J14" s="73"/>
      <c r="K14" s="74"/>
      <c r="L14" s="74"/>
      <c r="M14" s="73"/>
      <c r="N14" s="74"/>
      <c r="O14" s="74"/>
      <c r="P14" s="73"/>
      <c r="Q14" s="74"/>
      <c r="R14" s="74"/>
      <c r="S14" s="73"/>
      <c r="T14" s="74"/>
      <c r="U14" s="74"/>
      <c r="V14" s="73"/>
      <c r="W14" s="74"/>
      <c r="X14" s="74"/>
      <c r="Y14" s="73"/>
      <c r="Z14" s="74"/>
      <c r="AA14" s="149"/>
      <c r="AB14" s="74"/>
      <c r="AC14" s="74"/>
      <c r="AD14" s="74"/>
      <c r="AE14" s="54"/>
      <c r="AF14" s="55"/>
      <c r="AG14" s="55"/>
      <c r="AH14" s="150"/>
      <c r="AI14" s="151"/>
      <c r="AJ14" s="151"/>
      <c r="AK14" s="150"/>
      <c r="AL14" s="151"/>
      <c r="AM14" s="151"/>
      <c r="AN14" s="28"/>
      <c r="AO14" s="28"/>
      <c r="AP14" s="28"/>
      <c r="AQ14" s="28"/>
      <c r="AR14" s="28"/>
      <c r="AS14" s="68"/>
      <c r="AT14" s="56"/>
      <c r="AU14" s="28"/>
      <c r="AV14" s="28"/>
      <c r="AW14" s="28"/>
      <c r="AX14" s="28"/>
      <c r="AY14" s="28"/>
      <c r="AZ14" s="54"/>
      <c r="BA14" s="55"/>
      <c r="BB14" s="55"/>
      <c r="BC14" s="55"/>
      <c r="BD14" s="55"/>
      <c r="BE14" s="56"/>
      <c r="BF14" s="28"/>
      <c r="BG14" s="28"/>
      <c r="BH14" s="28"/>
      <c r="BI14" s="28"/>
      <c r="BJ14" s="28"/>
      <c r="BK14" s="68"/>
      <c r="BL14" s="152">
        <f t="shared" si="2"/>
        <v>0</v>
      </c>
      <c r="BM14" s="153"/>
      <c r="BN14" s="154"/>
      <c r="BO14" s="154"/>
      <c r="BP14" s="222">
        <f t="shared" si="3"/>
        <v>0</v>
      </c>
      <c r="BQ14" s="223"/>
      <c r="BR14" s="223"/>
      <c r="BS14" s="224"/>
      <c r="BT14" s="155">
        <f t="shared" si="4"/>
        <v>0</v>
      </c>
      <c r="BU14" s="238"/>
      <c r="BV14" s="238"/>
      <c r="BW14" s="29"/>
      <c r="BX14" s="29"/>
      <c r="BY14" s="69"/>
    </row>
    <row r="15" spans="1:77" x14ac:dyDescent="0.15">
      <c r="A15" s="3">
        <v>6</v>
      </c>
      <c r="B15" s="70"/>
      <c r="C15" s="71"/>
      <c r="D15" s="71"/>
      <c r="E15" s="71"/>
      <c r="F15" s="71"/>
      <c r="G15" s="71"/>
      <c r="H15" s="71"/>
      <c r="I15" s="72"/>
      <c r="J15" s="73"/>
      <c r="K15" s="74"/>
      <c r="L15" s="74"/>
      <c r="M15" s="73"/>
      <c r="N15" s="74"/>
      <c r="O15" s="74"/>
      <c r="P15" s="73"/>
      <c r="Q15" s="74"/>
      <c r="R15" s="74"/>
      <c r="S15" s="73"/>
      <c r="T15" s="74"/>
      <c r="U15" s="74"/>
      <c r="V15" s="73"/>
      <c r="W15" s="74"/>
      <c r="X15" s="74"/>
      <c r="Y15" s="73"/>
      <c r="Z15" s="74"/>
      <c r="AA15" s="149"/>
      <c r="AB15" s="74"/>
      <c r="AC15" s="74"/>
      <c r="AD15" s="74"/>
      <c r="AE15" s="54"/>
      <c r="AF15" s="55"/>
      <c r="AG15" s="55"/>
      <c r="AH15" s="150"/>
      <c r="AI15" s="151"/>
      <c r="AJ15" s="151"/>
      <c r="AK15" s="150"/>
      <c r="AL15" s="151"/>
      <c r="AM15" s="151"/>
      <c r="AN15" s="28"/>
      <c r="AO15" s="28"/>
      <c r="AP15" s="28"/>
      <c r="AQ15" s="28"/>
      <c r="AR15" s="28"/>
      <c r="AS15" s="68"/>
      <c r="AT15" s="56"/>
      <c r="AU15" s="28"/>
      <c r="AV15" s="28"/>
      <c r="AW15" s="28"/>
      <c r="AX15" s="28"/>
      <c r="AY15" s="28"/>
      <c r="AZ15" s="54"/>
      <c r="BA15" s="55"/>
      <c r="BB15" s="55"/>
      <c r="BC15" s="55"/>
      <c r="BD15" s="55"/>
      <c r="BE15" s="56"/>
      <c r="BF15" s="28"/>
      <c r="BG15" s="28"/>
      <c r="BH15" s="28"/>
      <c r="BI15" s="28"/>
      <c r="BJ15" s="28"/>
      <c r="BK15" s="68"/>
      <c r="BL15" s="152">
        <f t="shared" si="2"/>
        <v>0</v>
      </c>
      <c r="BM15" s="153"/>
      <c r="BN15" s="154"/>
      <c r="BO15" s="154"/>
      <c r="BP15" s="222">
        <f t="shared" si="3"/>
        <v>0</v>
      </c>
      <c r="BQ15" s="223"/>
      <c r="BR15" s="223"/>
      <c r="BS15" s="224"/>
      <c r="BT15" s="155">
        <f t="shared" si="4"/>
        <v>0</v>
      </c>
      <c r="BU15" s="238"/>
      <c r="BV15" s="238"/>
      <c r="BW15" s="29"/>
      <c r="BX15" s="29"/>
      <c r="BY15" s="69"/>
    </row>
    <row r="16" spans="1:77" x14ac:dyDescent="0.15">
      <c r="A16" s="3">
        <v>7</v>
      </c>
      <c r="B16" s="70"/>
      <c r="C16" s="71"/>
      <c r="D16" s="71"/>
      <c r="E16" s="71"/>
      <c r="F16" s="71"/>
      <c r="G16" s="71"/>
      <c r="H16" s="71"/>
      <c r="I16" s="72"/>
      <c r="J16" s="73"/>
      <c r="K16" s="74"/>
      <c r="L16" s="74"/>
      <c r="M16" s="73"/>
      <c r="N16" s="74"/>
      <c r="O16" s="74"/>
      <c r="P16" s="73"/>
      <c r="Q16" s="74"/>
      <c r="R16" s="74"/>
      <c r="S16" s="73"/>
      <c r="T16" s="74"/>
      <c r="U16" s="74"/>
      <c r="V16" s="73"/>
      <c r="W16" s="74"/>
      <c r="X16" s="74"/>
      <c r="Y16" s="73"/>
      <c r="Z16" s="74"/>
      <c r="AA16" s="149"/>
      <c r="AB16" s="74"/>
      <c r="AC16" s="74"/>
      <c r="AD16" s="74"/>
      <c r="AE16" s="54"/>
      <c r="AF16" s="55"/>
      <c r="AG16" s="55"/>
      <c r="AH16" s="150"/>
      <c r="AI16" s="151"/>
      <c r="AJ16" s="151"/>
      <c r="AK16" s="150"/>
      <c r="AL16" s="151"/>
      <c r="AM16" s="151"/>
      <c r="AN16" s="28"/>
      <c r="AO16" s="28"/>
      <c r="AP16" s="28"/>
      <c r="AQ16" s="28"/>
      <c r="AR16" s="28"/>
      <c r="AS16" s="68"/>
      <c r="AT16" s="56"/>
      <c r="AU16" s="28"/>
      <c r="AV16" s="28"/>
      <c r="AW16" s="28"/>
      <c r="AX16" s="28"/>
      <c r="AY16" s="28"/>
      <c r="AZ16" s="54"/>
      <c r="BA16" s="55"/>
      <c r="BB16" s="55"/>
      <c r="BC16" s="55"/>
      <c r="BD16" s="55"/>
      <c r="BE16" s="56"/>
      <c r="BF16" s="28"/>
      <c r="BG16" s="28"/>
      <c r="BH16" s="28"/>
      <c r="BI16" s="28"/>
      <c r="BJ16" s="28"/>
      <c r="BK16" s="68"/>
      <c r="BL16" s="156">
        <f t="shared" si="2"/>
        <v>0</v>
      </c>
      <c r="BM16" s="156"/>
      <c r="BN16" s="157"/>
      <c r="BO16" s="157"/>
      <c r="BP16" s="222">
        <f t="shared" si="3"/>
        <v>0</v>
      </c>
      <c r="BQ16" s="223"/>
      <c r="BR16" s="223"/>
      <c r="BS16" s="224"/>
      <c r="BT16" s="155">
        <f t="shared" si="4"/>
        <v>0</v>
      </c>
      <c r="BU16" s="238"/>
      <c r="BV16" s="238"/>
      <c r="BW16" s="29"/>
      <c r="BX16" s="29"/>
      <c r="BY16" s="69"/>
    </row>
    <row r="17" spans="1:77" x14ac:dyDescent="0.15">
      <c r="A17" s="3">
        <v>8</v>
      </c>
      <c r="B17" s="70"/>
      <c r="C17" s="71"/>
      <c r="D17" s="71"/>
      <c r="E17" s="71"/>
      <c r="F17" s="71"/>
      <c r="G17" s="71"/>
      <c r="H17" s="71"/>
      <c r="I17" s="72"/>
      <c r="J17" s="73"/>
      <c r="K17" s="74"/>
      <c r="L17" s="74"/>
      <c r="M17" s="73"/>
      <c r="N17" s="74"/>
      <c r="O17" s="74"/>
      <c r="P17" s="73"/>
      <c r="Q17" s="74"/>
      <c r="R17" s="74"/>
      <c r="S17" s="73"/>
      <c r="T17" s="74"/>
      <c r="U17" s="74"/>
      <c r="V17" s="73"/>
      <c r="W17" s="74"/>
      <c r="X17" s="74"/>
      <c r="Y17" s="73"/>
      <c r="Z17" s="74"/>
      <c r="AA17" s="149"/>
      <c r="AB17" s="74"/>
      <c r="AC17" s="74"/>
      <c r="AD17" s="74"/>
      <c r="AE17" s="54"/>
      <c r="AF17" s="55"/>
      <c r="AG17" s="55"/>
      <c r="AH17" s="150"/>
      <c r="AI17" s="151"/>
      <c r="AJ17" s="151"/>
      <c r="AK17" s="150"/>
      <c r="AL17" s="151"/>
      <c r="AM17" s="151"/>
      <c r="AN17" s="28"/>
      <c r="AO17" s="28"/>
      <c r="AP17" s="28"/>
      <c r="AQ17" s="28"/>
      <c r="AR17" s="28"/>
      <c r="AS17" s="68"/>
      <c r="AT17" s="56"/>
      <c r="AU17" s="28"/>
      <c r="AV17" s="28"/>
      <c r="AW17" s="28"/>
      <c r="AX17" s="28"/>
      <c r="AY17" s="28"/>
      <c r="AZ17" s="54"/>
      <c r="BA17" s="55"/>
      <c r="BB17" s="55"/>
      <c r="BC17" s="55"/>
      <c r="BD17" s="55"/>
      <c r="BE17" s="56"/>
      <c r="BF17" s="28"/>
      <c r="BG17" s="28"/>
      <c r="BH17" s="28"/>
      <c r="BI17" s="28"/>
      <c r="BJ17" s="28"/>
      <c r="BK17" s="68"/>
      <c r="BL17" s="158">
        <f t="shared" si="2"/>
        <v>0</v>
      </c>
      <c r="BM17" s="159"/>
      <c r="BN17" s="160"/>
      <c r="BO17" s="160"/>
      <c r="BP17" s="222">
        <f t="shared" si="3"/>
        <v>0</v>
      </c>
      <c r="BQ17" s="223"/>
      <c r="BR17" s="223"/>
      <c r="BS17" s="224"/>
      <c r="BT17" s="155">
        <f t="shared" si="4"/>
        <v>0</v>
      </c>
      <c r="BU17" s="238"/>
      <c r="BV17" s="238"/>
      <c r="BW17" s="29"/>
      <c r="BX17" s="29"/>
      <c r="BY17" s="69"/>
    </row>
    <row r="18" spans="1:77" x14ac:dyDescent="0.15">
      <c r="A18" s="3">
        <v>9</v>
      </c>
      <c r="B18" s="70"/>
      <c r="C18" s="71"/>
      <c r="D18" s="71"/>
      <c r="E18" s="71"/>
      <c r="F18" s="71"/>
      <c r="G18" s="71"/>
      <c r="H18" s="71"/>
      <c r="I18" s="72"/>
      <c r="J18" s="73"/>
      <c r="K18" s="74"/>
      <c r="L18" s="74"/>
      <c r="M18" s="73"/>
      <c r="N18" s="74"/>
      <c r="O18" s="74"/>
      <c r="P18" s="73"/>
      <c r="Q18" s="74"/>
      <c r="R18" s="74"/>
      <c r="S18" s="73"/>
      <c r="T18" s="74"/>
      <c r="U18" s="74"/>
      <c r="V18" s="73"/>
      <c r="W18" s="74"/>
      <c r="X18" s="74"/>
      <c r="Y18" s="73"/>
      <c r="Z18" s="74"/>
      <c r="AA18" s="149"/>
      <c r="AB18" s="74"/>
      <c r="AC18" s="74"/>
      <c r="AD18" s="74"/>
      <c r="AE18" s="54"/>
      <c r="AF18" s="55"/>
      <c r="AG18" s="55"/>
      <c r="AH18" s="150"/>
      <c r="AI18" s="151"/>
      <c r="AJ18" s="151"/>
      <c r="AK18" s="150"/>
      <c r="AL18" s="151"/>
      <c r="AM18" s="151"/>
      <c r="AN18" s="28"/>
      <c r="AO18" s="28"/>
      <c r="AP18" s="28"/>
      <c r="AQ18" s="28"/>
      <c r="AR18" s="28"/>
      <c r="AS18" s="68"/>
      <c r="AT18" s="56"/>
      <c r="AU18" s="28"/>
      <c r="AV18" s="28"/>
      <c r="AW18" s="28"/>
      <c r="AX18" s="28"/>
      <c r="AY18" s="28"/>
      <c r="AZ18" s="54"/>
      <c r="BA18" s="55"/>
      <c r="BB18" s="55"/>
      <c r="BC18" s="55"/>
      <c r="BD18" s="55"/>
      <c r="BE18" s="56"/>
      <c r="BF18" s="28"/>
      <c r="BG18" s="28"/>
      <c r="BH18" s="28"/>
      <c r="BI18" s="28"/>
      <c r="BJ18" s="28"/>
      <c r="BK18" s="68"/>
      <c r="BL18" s="158">
        <f t="shared" si="2"/>
        <v>0</v>
      </c>
      <c r="BM18" s="159"/>
      <c r="BN18" s="160"/>
      <c r="BO18" s="160"/>
      <c r="BP18" s="222">
        <f t="shared" si="3"/>
        <v>0</v>
      </c>
      <c r="BQ18" s="223"/>
      <c r="BR18" s="223"/>
      <c r="BS18" s="224"/>
      <c r="BT18" s="155">
        <f t="shared" si="4"/>
        <v>0</v>
      </c>
      <c r="BU18" s="238"/>
      <c r="BV18" s="238"/>
      <c r="BW18" s="29"/>
      <c r="BX18" s="29"/>
      <c r="BY18" s="69"/>
    </row>
    <row r="19" spans="1:77" x14ac:dyDescent="0.15">
      <c r="A19" s="3">
        <v>10</v>
      </c>
      <c r="B19" s="70"/>
      <c r="C19" s="71"/>
      <c r="D19" s="71"/>
      <c r="E19" s="71"/>
      <c r="F19" s="71"/>
      <c r="G19" s="71"/>
      <c r="H19" s="71"/>
      <c r="I19" s="72"/>
      <c r="J19" s="73"/>
      <c r="K19" s="74"/>
      <c r="L19" s="74"/>
      <c r="M19" s="73"/>
      <c r="N19" s="74"/>
      <c r="O19" s="74"/>
      <c r="P19" s="73"/>
      <c r="Q19" s="74"/>
      <c r="R19" s="74"/>
      <c r="S19" s="73"/>
      <c r="T19" s="74"/>
      <c r="U19" s="74"/>
      <c r="V19" s="73"/>
      <c r="W19" s="74"/>
      <c r="X19" s="74"/>
      <c r="Y19" s="73"/>
      <c r="Z19" s="74"/>
      <c r="AA19" s="149"/>
      <c r="AB19" s="74"/>
      <c r="AC19" s="74"/>
      <c r="AD19" s="74"/>
      <c r="AE19" s="54"/>
      <c r="AF19" s="55"/>
      <c r="AG19" s="55"/>
      <c r="AH19" s="150"/>
      <c r="AI19" s="151"/>
      <c r="AJ19" s="151"/>
      <c r="AK19" s="150"/>
      <c r="AL19" s="151"/>
      <c r="AM19" s="151"/>
      <c r="AN19" s="28"/>
      <c r="AO19" s="28"/>
      <c r="AP19" s="28"/>
      <c r="AQ19" s="28"/>
      <c r="AR19" s="28"/>
      <c r="AS19" s="68"/>
      <c r="AT19" s="56"/>
      <c r="AU19" s="28"/>
      <c r="AV19" s="28"/>
      <c r="AW19" s="28"/>
      <c r="AX19" s="28"/>
      <c r="AY19" s="28"/>
      <c r="AZ19" s="54"/>
      <c r="BA19" s="55"/>
      <c r="BB19" s="55"/>
      <c r="BC19" s="55"/>
      <c r="BD19" s="55"/>
      <c r="BE19" s="56"/>
      <c r="BF19" s="28"/>
      <c r="BG19" s="28"/>
      <c r="BH19" s="28"/>
      <c r="BI19" s="28"/>
      <c r="BJ19" s="28"/>
      <c r="BK19" s="68"/>
      <c r="BL19" s="152">
        <f t="shared" si="2"/>
        <v>0</v>
      </c>
      <c r="BM19" s="153"/>
      <c r="BN19" s="154"/>
      <c r="BO19" s="154"/>
      <c r="BP19" s="222">
        <f t="shared" si="3"/>
        <v>0</v>
      </c>
      <c r="BQ19" s="223"/>
      <c r="BR19" s="223"/>
      <c r="BS19" s="224"/>
      <c r="BT19" s="155">
        <f t="shared" si="4"/>
        <v>0</v>
      </c>
      <c r="BU19" s="238"/>
      <c r="BV19" s="238"/>
      <c r="BW19" s="29"/>
      <c r="BX19" s="29"/>
      <c r="BY19" s="69"/>
    </row>
    <row r="20" spans="1:77" x14ac:dyDescent="0.15">
      <c r="A20" s="3">
        <v>11</v>
      </c>
      <c r="B20" s="70"/>
      <c r="C20" s="71"/>
      <c r="D20" s="71"/>
      <c r="E20" s="71"/>
      <c r="F20" s="71"/>
      <c r="G20" s="71"/>
      <c r="H20" s="71"/>
      <c r="I20" s="72"/>
      <c r="J20" s="73"/>
      <c r="K20" s="74"/>
      <c r="L20" s="74"/>
      <c r="M20" s="73"/>
      <c r="N20" s="74"/>
      <c r="O20" s="74"/>
      <c r="P20" s="73"/>
      <c r="Q20" s="74"/>
      <c r="R20" s="74"/>
      <c r="S20" s="73"/>
      <c r="T20" s="74"/>
      <c r="U20" s="74"/>
      <c r="V20" s="73"/>
      <c r="W20" s="74"/>
      <c r="X20" s="74"/>
      <c r="Y20" s="73"/>
      <c r="Z20" s="74"/>
      <c r="AA20" s="149"/>
      <c r="AB20" s="74"/>
      <c r="AC20" s="74"/>
      <c r="AD20" s="74"/>
      <c r="AE20" s="54"/>
      <c r="AF20" s="55"/>
      <c r="AG20" s="55"/>
      <c r="AH20" s="150"/>
      <c r="AI20" s="151"/>
      <c r="AJ20" s="151"/>
      <c r="AK20" s="150"/>
      <c r="AL20" s="151"/>
      <c r="AM20" s="151"/>
      <c r="AN20" s="28"/>
      <c r="AO20" s="28"/>
      <c r="AP20" s="28"/>
      <c r="AQ20" s="28"/>
      <c r="AR20" s="28"/>
      <c r="AS20" s="68"/>
      <c r="AT20" s="56"/>
      <c r="AU20" s="28"/>
      <c r="AV20" s="28"/>
      <c r="AW20" s="28"/>
      <c r="AX20" s="28"/>
      <c r="AY20" s="28"/>
      <c r="AZ20" s="54"/>
      <c r="BA20" s="55"/>
      <c r="BB20" s="55"/>
      <c r="BC20" s="55"/>
      <c r="BD20" s="55"/>
      <c r="BE20" s="56"/>
      <c r="BF20" s="28"/>
      <c r="BG20" s="28"/>
      <c r="BH20" s="28"/>
      <c r="BI20" s="28"/>
      <c r="BJ20" s="28"/>
      <c r="BK20" s="68"/>
      <c r="BL20" s="156">
        <f t="shared" si="2"/>
        <v>0</v>
      </c>
      <c r="BM20" s="156"/>
      <c r="BN20" s="157"/>
      <c r="BO20" s="157"/>
      <c r="BP20" s="222">
        <f t="shared" si="3"/>
        <v>0</v>
      </c>
      <c r="BQ20" s="223"/>
      <c r="BR20" s="223"/>
      <c r="BS20" s="224"/>
      <c r="BT20" s="155">
        <f t="shared" si="4"/>
        <v>0</v>
      </c>
      <c r="BU20" s="238"/>
      <c r="BV20" s="238"/>
      <c r="BW20" s="29"/>
      <c r="BX20" s="29"/>
      <c r="BY20" s="69"/>
    </row>
    <row r="21" spans="1:77" x14ac:dyDescent="0.15">
      <c r="A21" s="3">
        <v>12</v>
      </c>
      <c r="B21" s="70"/>
      <c r="C21" s="71"/>
      <c r="D21" s="71"/>
      <c r="E21" s="71"/>
      <c r="F21" s="71"/>
      <c r="G21" s="71"/>
      <c r="H21" s="71"/>
      <c r="I21" s="72"/>
      <c r="J21" s="73"/>
      <c r="K21" s="74"/>
      <c r="L21" s="74"/>
      <c r="M21" s="73"/>
      <c r="N21" s="74"/>
      <c r="O21" s="74"/>
      <c r="P21" s="73"/>
      <c r="Q21" s="74"/>
      <c r="R21" s="74"/>
      <c r="S21" s="73"/>
      <c r="T21" s="74"/>
      <c r="U21" s="74"/>
      <c r="V21" s="73"/>
      <c r="W21" s="74"/>
      <c r="X21" s="74"/>
      <c r="Y21" s="73"/>
      <c r="Z21" s="74"/>
      <c r="AA21" s="149"/>
      <c r="AB21" s="74"/>
      <c r="AC21" s="74"/>
      <c r="AD21" s="74"/>
      <c r="AE21" s="54"/>
      <c r="AF21" s="55"/>
      <c r="AG21" s="55"/>
      <c r="AH21" s="150"/>
      <c r="AI21" s="151"/>
      <c r="AJ21" s="151"/>
      <c r="AK21" s="150"/>
      <c r="AL21" s="151"/>
      <c r="AM21" s="151"/>
      <c r="AN21" s="28"/>
      <c r="AO21" s="28"/>
      <c r="AP21" s="28"/>
      <c r="AQ21" s="28"/>
      <c r="AR21" s="28"/>
      <c r="AS21" s="68"/>
      <c r="AT21" s="56"/>
      <c r="AU21" s="28"/>
      <c r="AV21" s="28"/>
      <c r="AW21" s="28"/>
      <c r="AX21" s="28"/>
      <c r="AY21" s="28"/>
      <c r="AZ21" s="54"/>
      <c r="BA21" s="55"/>
      <c r="BB21" s="55"/>
      <c r="BC21" s="55"/>
      <c r="BD21" s="55"/>
      <c r="BE21" s="56"/>
      <c r="BF21" s="28"/>
      <c r="BG21" s="28"/>
      <c r="BH21" s="28"/>
      <c r="BI21" s="28"/>
      <c r="BJ21" s="28"/>
      <c r="BK21" s="68"/>
      <c r="BL21" s="152">
        <f t="shared" si="2"/>
        <v>0</v>
      </c>
      <c r="BM21" s="153"/>
      <c r="BN21" s="154"/>
      <c r="BO21" s="154"/>
      <c r="BP21" s="222">
        <f t="shared" si="3"/>
        <v>0</v>
      </c>
      <c r="BQ21" s="223"/>
      <c r="BR21" s="223"/>
      <c r="BS21" s="224"/>
      <c r="BT21" s="155">
        <f t="shared" si="4"/>
        <v>0</v>
      </c>
      <c r="BU21" s="238"/>
      <c r="BV21" s="238"/>
      <c r="BW21" s="29"/>
      <c r="BX21" s="29"/>
      <c r="BY21" s="69"/>
    </row>
    <row r="22" spans="1:77" x14ac:dyDescent="0.15">
      <c r="A22" s="3">
        <v>13</v>
      </c>
      <c r="B22" s="70"/>
      <c r="C22" s="71"/>
      <c r="D22" s="71"/>
      <c r="E22" s="71"/>
      <c r="F22" s="71"/>
      <c r="G22" s="71"/>
      <c r="H22" s="71"/>
      <c r="I22" s="72"/>
      <c r="J22" s="73"/>
      <c r="K22" s="74"/>
      <c r="L22" s="74"/>
      <c r="M22" s="73"/>
      <c r="N22" s="74"/>
      <c r="O22" s="74"/>
      <c r="P22" s="73"/>
      <c r="Q22" s="74"/>
      <c r="R22" s="74"/>
      <c r="S22" s="73"/>
      <c r="T22" s="74"/>
      <c r="U22" s="74"/>
      <c r="V22" s="73"/>
      <c r="W22" s="74"/>
      <c r="X22" s="74"/>
      <c r="Y22" s="73"/>
      <c r="Z22" s="74"/>
      <c r="AA22" s="149"/>
      <c r="AB22" s="74"/>
      <c r="AC22" s="74"/>
      <c r="AD22" s="74"/>
      <c r="AE22" s="54"/>
      <c r="AF22" s="55"/>
      <c r="AG22" s="55"/>
      <c r="AH22" s="150"/>
      <c r="AI22" s="151"/>
      <c r="AJ22" s="151"/>
      <c r="AK22" s="150"/>
      <c r="AL22" s="151"/>
      <c r="AM22" s="151"/>
      <c r="AN22" s="28"/>
      <c r="AO22" s="28"/>
      <c r="AP22" s="28"/>
      <c r="AQ22" s="28"/>
      <c r="AR22" s="28"/>
      <c r="AS22" s="68"/>
      <c r="AT22" s="56"/>
      <c r="AU22" s="28"/>
      <c r="AV22" s="28"/>
      <c r="AW22" s="28"/>
      <c r="AX22" s="28"/>
      <c r="AY22" s="28"/>
      <c r="AZ22" s="54"/>
      <c r="BA22" s="55"/>
      <c r="BB22" s="55"/>
      <c r="BC22" s="55"/>
      <c r="BD22" s="55"/>
      <c r="BE22" s="56"/>
      <c r="BF22" s="28"/>
      <c r="BG22" s="28"/>
      <c r="BH22" s="28"/>
      <c r="BI22" s="28"/>
      <c r="BJ22" s="28"/>
      <c r="BK22" s="68"/>
      <c r="BL22" s="156">
        <f t="shared" si="2"/>
        <v>0</v>
      </c>
      <c r="BM22" s="156"/>
      <c r="BN22" s="157"/>
      <c r="BO22" s="157"/>
      <c r="BP22" s="222">
        <f t="shared" si="3"/>
        <v>0</v>
      </c>
      <c r="BQ22" s="223"/>
      <c r="BR22" s="223"/>
      <c r="BS22" s="224"/>
      <c r="BT22" s="155">
        <f t="shared" si="4"/>
        <v>0</v>
      </c>
      <c r="BU22" s="238"/>
      <c r="BV22" s="238"/>
      <c r="BW22" s="29"/>
      <c r="BX22" s="29"/>
      <c r="BY22" s="69"/>
    </row>
    <row r="23" spans="1:77" x14ac:dyDescent="0.15">
      <c r="A23" s="3">
        <v>14</v>
      </c>
      <c r="B23" s="70"/>
      <c r="C23" s="71"/>
      <c r="D23" s="71"/>
      <c r="E23" s="71"/>
      <c r="F23" s="71"/>
      <c r="G23" s="71"/>
      <c r="H23" s="71"/>
      <c r="I23" s="72"/>
      <c r="J23" s="73"/>
      <c r="K23" s="74"/>
      <c r="L23" s="74"/>
      <c r="M23" s="73"/>
      <c r="N23" s="74"/>
      <c r="O23" s="74"/>
      <c r="P23" s="73"/>
      <c r="Q23" s="74"/>
      <c r="R23" s="74"/>
      <c r="S23" s="73"/>
      <c r="T23" s="74"/>
      <c r="U23" s="74"/>
      <c r="V23" s="73"/>
      <c r="W23" s="74"/>
      <c r="X23" s="74"/>
      <c r="Y23" s="73"/>
      <c r="Z23" s="74"/>
      <c r="AA23" s="149"/>
      <c r="AB23" s="74"/>
      <c r="AC23" s="74"/>
      <c r="AD23" s="74"/>
      <c r="AE23" s="54"/>
      <c r="AF23" s="55"/>
      <c r="AG23" s="55"/>
      <c r="AH23" s="150"/>
      <c r="AI23" s="151"/>
      <c r="AJ23" s="151"/>
      <c r="AK23" s="150"/>
      <c r="AL23" s="151"/>
      <c r="AM23" s="151"/>
      <c r="AN23" s="28"/>
      <c r="AO23" s="28"/>
      <c r="AP23" s="28"/>
      <c r="AQ23" s="28"/>
      <c r="AR23" s="28"/>
      <c r="AS23" s="68"/>
      <c r="AT23" s="56"/>
      <c r="AU23" s="28"/>
      <c r="AV23" s="28"/>
      <c r="AW23" s="28"/>
      <c r="AX23" s="28"/>
      <c r="AY23" s="28"/>
      <c r="AZ23" s="54"/>
      <c r="BA23" s="55"/>
      <c r="BB23" s="55"/>
      <c r="BC23" s="55"/>
      <c r="BD23" s="55"/>
      <c r="BE23" s="56"/>
      <c r="BF23" s="28"/>
      <c r="BG23" s="28"/>
      <c r="BH23" s="28"/>
      <c r="BI23" s="28"/>
      <c r="BJ23" s="28"/>
      <c r="BK23" s="68"/>
      <c r="BL23" s="152">
        <f t="shared" si="2"/>
        <v>0</v>
      </c>
      <c r="BM23" s="153"/>
      <c r="BN23" s="154"/>
      <c r="BO23" s="154"/>
      <c r="BP23" s="222">
        <f t="shared" si="3"/>
        <v>0</v>
      </c>
      <c r="BQ23" s="223"/>
      <c r="BR23" s="223"/>
      <c r="BS23" s="224"/>
      <c r="BT23" s="155">
        <f t="shared" si="4"/>
        <v>0</v>
      </c>
      <c r="BU23" s="238"/>
      <c r="BV23" s="238"/>
      <c r="BW23" s="29"/>
      <c r="BX23" s="29"/>
      <c r="BY23" s="69"/>
    </row>
    <row r="24" spans="1:77" x14ac:dyDescent="0.15">
      <c r="A24" s="3">
        <v>15</v>
      </c>
      <c r="B24" s="70"/>
      <c r="C24" s="71"/>
      <c r="D24" s="71"/>
      <c r="E24" s="71"/>
      <c r="F24" s="71"/>
      <c r="G24" s="71"/>
      <c r="H24" s="71"/>
      <c r="I24" s="72"/>
      <c r="J24" s="73"/>
      <c r="K24" s="74"/>
      <c r="L24" s="74"/>
      <c r="M24" s="73"/>
      <c r="N24" s="74"/>
      <c r="O24" s="74"/>
      <c r="P24" s="73"/>
      <c r="Q24" s="74"/>
      <c r="R24" s="74"/>
      <c r="S24" s="73"/>
      <c r="T24" s="74"/>
      <c r="U24" s="74"/>
      <c r="V24" s="73"/>
      <c r="W24" s="74"/>
      <c r="X24" s="74"/>
      <c r="Y24" s="73"/>
      <c r="Z24" s="74"/>
      <c r="AA24" s="149"/>
      <c r="AB24" s="74"/>
      <c r="AC24" s="74"/>
      <c r="AD24" s="74"/>
      <c r="AE24" s="54"/>
      <c r="AF24" s="55"/>
      <c r="AG24" s="55"/>
      <c r="AH24" s="150"/>
      <c r="AI24" s="151"/>
      <c r="AJ24" s="151"/>
      <c r="AK24" s="150"/>
      <c r="AL24" s="151"/>
      <c r="AM24" s="151"/>
      <c r="AN24" s="28"/>
      <c r="AO24" s="28"/>
      <c r="AP24" s="28"/>
      <c r="AQ24" s="28"/>
      <c r="AR24" s="28"/>
      <c r="AS24" s="68"/>
      <c r="AT24" s="56"/>
      <c r="AU24" s="28"/>
      <c r="AV24" s="28"/>
      <c r="AW24" s="28"/>
      <c r="AX24" s="28"/>
      <c r="AY24" s="28"/>
      <c r="AZ24" s="54"/>
      <c r="BA24" s="55"/>
      <c r="BB24" s="55"/>
      <c r="BC24" s="55"/>
      <c r="BD24" s="55"/>
      <c r="BE24" s="56"/>
      <c r="BF24" s="28"/>
      <c r="BG24" s="28"/>
      <c r="BH24" s="28"/>
      <c r="BI24" s="28"/>
      <c r="BJ24" s="28"/>
      <c r="BK24" s="68"/>
      <c r="BL24" s="152">
        <f t="shared" si="2"/>
        <v>0</v>
      </c>
      <c r="BM24" s="153"/>
      <c r="BN24" s="154"/>
      <c r="BO24" s="154"/>
      <c r="BP24" s="222">
        <f t="shared" si="3"/>
        <v>0</v>
      </c>
      <c r="BQ24" s="223"/>
      <c r="BR24" s="223"/>
      <c r="BS24" s="224"/>
      <c r="BT24" s="155">
        <f t="shared" si="4"/>
        <v>0</v>
      </c>
      <c r="BU24" s="238"/>
      <c r="BV24" s="238"/>
      <c r="BW24" s="29"/>
      <c r="BX24" s="29"/>
      <c r="BY24" s="69"/>
    </row>
    <row r="25" spans="1:77" x14ac:dyDescent="0.15">
      <c r="A25" s="3">
        <v>16</v>
      </c>
      <c r="B25" s="70"/>
      <c r="C25" s="71"/>
      <c r="D25" s="71"/>
      <c r="E25" s="71"/>
      <c r="F25" s="71"/>
      <c r="G25" s="71"/>
      <c r="H25" s="71"/>
      <c r="I25" s="72"/>
      <c r="J25" s="73"/>
      <c r="K25" s="74"/>
      <c r="L25" s="74"/>
      <c r="M25" s="73"/>
      <c r="N25" s="74"/>
      <c r="O25" s="74"/>
      <c r="P25" s="73"/>
      <c r="Q25" s="74"/>
      <c r="R25" s="74"/>
      <c r="S25" s="73"/>
      <c r="T25" s="74"/>
      <c r="U25" s="74"/>
      <c r="V25" s="73"/>
      <c r="W25" s="74"/>
      <c r="X25" s="74"/>
      <c r="Y25" s="73"/>
      <c r="Z25" s="74"/>
      <c r="AA25" s="149"/>
      <c r="AB25" s="74"/>
      <c r="AC25" s="74"/>
      <c r="AD25" s="74"/>
      <c r="AE25" s="54"/>
      <c r="AF25" s="55"/>
      <c r="AG25" s="55"/>
      <c r="AH25" s="150"/>
      <c r="AI25" s="151"/>
      <c r="AJ25" s="151"/>
      <c r="AK25" s="150"/>
      <c r="AL25" s="151"/>
      <c r="AM25" s="151"/>
      <c r="AN25" s="28"/>
      <c r="AO25" s="28"/>
      <c r="AP25" s="28"/>
      <c r="AQ25" s="28"/>
      <c r="AR25" s="28"/>
      <c r="AS25" s="68"/>
      <c r="AT25" s="56"/>
      <c r="AU25" s="28"/>
      <c r="AV25" s="28"/>
      <c r="AW25" s="28"/>
      <c r="AX25" s="28"/>
      <c r="AY25" s="28"/>
      <c r="AZ25" s="54"/>
      <c r="BA25" s="55"/>
      <c r="BB25" s="55"/>
      <c r="BC25" s="55"/>
      <c r="BD25" s="55"/>
      <c r="BE25" s="56"/>
      <c r="BF25" s="28"/>
      <c r="BG25" s="28"/>
      <c r="BH25" s="28"/>
      <c r="BI25" s="28"/>
      <c r="BJ25" s="28"/>
      <c r="BK25" s="68"/>
      <c r="BL25" s="156">
        <f t="shared" si="2"/>
        <v>0</v>
      </c>
      <c r="BM25" s="156"/>
      <c r="BN25" s="157"/>
      <c r="BO25" s="157"/>
      <c r="BP25" s="222">
        <f t="shared" si="3"/>
        <v>0</v>
      </c>
      <c r="BQ25" s="223"/>
      <c r="BR25" s="223"/>
      <c r="BS25" s="224"/>
      <c r="BT25" s="155">
        <f t="shared" si="4"/>
        <v>0</v>
      </c>
      <c r="BU25" s="238"/>
      <c r="BV25" s="238"/>
      <c r="BW25" s="29"/>
      <c r="BX25" s="29"/>
      <c r="BY25" s="69"/>
    </row>
    <row r="26" spans="1:77" x14ac:dyDescent="0.15">
      <c r="A26" s="3">
        <v>17</v>
      </c>
      <c r="B26" s="70"/>
      <c r="C26" s="71"/>
      <c r="D26" s="71"/>
      <c r="E26" s="71"/>
      <c r="F26" s="71"/>
      <c r="G26" s="71"/>
      <c r="H26" s="71"/>
      <c r="I26" s="72"/>
      <c r="J26" s="73"/>
      <c r="K26" s="74"/>
      <c r="L26" s="74"/>
      <c r="M26" s="73"/>
      <c r="N26" s="74"/>
      <c r="O26" s="74"/>
      <c r="P26" s="73"/>
      <c r="Q26" s="74"/>
      <c r="R26" s="74"/>
      <c r="S26" s="73"/>
      <c r="T26" s="74"/>
      <c r="U26" s="74"/>
      <c r="V26" s="73"/>
      <c r="W26" s="74"/>
      <c r="X26" s="74"/>
      <c r="Y26" s="73"/>
      <c r="Z26" s="74"/>
      <c r="AA26" s="149"/>
      <c r="AB26" s="74"/>
      <c r="AC26" s="74"/>
      <c r="AD26" s="74"/>
      <c r="AE26" s="54"/>
      <c r="AF26" s="55"/>
      <c r="AG26" s="55"/>
      <c r="AH26" s="150"/>
      <c r="AI26" s="151"/>
      <c r="AJ26" s="151"/>
      <c r="AK26" s="150"/>
      <c r="AL26" s="151"/>
      <c r="AM26" s="151"/>
      <c r="AN26" s="28"/>
      <c r="AO26" s="28"/>
      <c r="AP26" s="28"/>
      <c r="AQ26" s="28"/>
      <c r="AR26" s="28"/>
      <c r="AS26" s="68"/>
      <c r="AT26" s="56"/>
      <c r="AU26" s="28"/>
      <c r="AV26" s="28"/>
      <c r="AW26" s="28"/>
      <c r="AX26" s="28"/>
      <c r="AY26" s="28"/>
      <c r="AZ26" s="54"/>
      <c r="BA26" s="55"/>
      <c r="BB26" s="55"/>
      <c r="BC26" s="55"/>
      <c r="BD26" s="55"/>
      <c r="BE26" s="56"/>
      <c r="BF26" s="28"/>
      <c r="BG26" s="28"/>
      <c r="BH26" s="28"/>
      <c r="BI26" s="28"/>
      <c r="BJ26" s="28"/>
      <c r="BK26" s="68"/>
      <c r="BL26" s="152">
        <f t="shared" si="2"/>
        <v>0</v>
      </c>
      <c r="BM26" s="153"/>
      <c r="BN26" s="154"/>
      <c r="BO26" s="154"/>
      <c r="BP26" s="222">
        <f t="shared" si="3"/>
        <v>0</v>
      </c>
      <c r="BQ26" s="223"/>
      <c r="BR26" s="223"/>
      <c r="BS26" s="224"/>
      <c r="BT26" s="155">
        <f t="shared" si="4"/>
        <v>0</v>
      </c>
      <c r="BU26" s="238"/>
      <c r="BV26" s="238"/>
      <c r="BW26" s="29"/>
      <c r="BX26" s="29"/>
      <c r="BY26" s="69"/>
    </row>
    <row r="27" spans="1:77" x14ac:dyDescent="0.15">
      <c r="A27" s="3">
        <v>18</v>
      </c>
      <c r="B27" s="70"/>
      <c r="C27" s="71"/>
      <c r="D27" s="71"/>
      <c r="E27" s="71"/>
      <c r="F27" s="71"/>
      <c r="G27" s="71"/>
      <c r="H27" s="71"/>
      <c r="I27" s="72"/>
      <c r="J27" s="73"/>
      <c r="K27" s="74"/>
      <c r="L27" s="74"/>
      <c r="M27" s="73"/>
      <c r="N27" s="74"/>
      <c r="O27" s="74"/>
      <c r="P27" s="73"/>
      <c r="Q27" s="74"/>
      <c r="R27" s="74"/>
      <c r="S27" s="73"/>
      <c r="T27" s="74"/>
      <c r="U27" s="74"/>
      <c r="V27" s="73"/>
      <c r="W27" s="74"/>
      <c r="X27" s="74"/>
      <c r="Y27" s="73"/>
      <c r="Z27" s="74"/>
      <c r="AA27" s="149"/>
      <c r="AB27" s="74"/>
      <c r="AC27" s="74"/>
      <c r="AD27" s="74"/>
      <c r="AE27" s="54"/>
      <c r="AF27" s="55"/>
      <c r="AG27" s="55"/>
      <c r="AH27" s="150"/>
      <c r="AI27" s="151"/>
      <c r="AJ27" s="151"/>
      <c r="AK27" s="150"/>
      <c r="AL27" s="151"/>
      <c r="AM27" s="151"/>
      <c r="AN27" s="28"/>
      <c r="AO27" s="28"/>
      <c r="AP27" s="28"/>
      <c r="AQ27" s="28"/>
      <c r="AR27" s="28"/>
      <c r="AS27" s="68"/>
      <c r="AT27" s="56"/>
      <c r="AU27" s="28"/>
      <c r="AV27" s="28"/>
      <c r="AW27" s="28"/>
      <c r="AX27" s="28"/>
      <c r="AY27" s="28"/>
      <c r="AZ27" s="54"/>
      <c r="BA27" s="55"/>
      <c r="BB27" s="55"/>
      <c r="BC27" s="55"/>
      <c r="BD27" s="55"/>
      <c r="BE27" s="56"/>
      <c r="BF27" s="28"/>
      <c r="BG27" s="28"/>
      <c r="BH27" s="28"/>
      <c r="BI27" s="28"/>
      <c r="BJ27" s="28"/>
      <c r="BK27" s="68"/>
      <c r="BL27" s="152">
        <f t="shared" si="2"/>
        <v>0</v>
      </c>
      <c r="BM27" s="153"/>
      <c r="BN27" s="154"/>
      <c r="BO27" s="154"/>
      <c r="BP27" s="222">
        <f t="shared" si="3"/>
        <v>0</v>
      </c>
      <c r="BQ27" s="223"/>
      <c r="BR27" s="223"/>
      <c r="BS27" s="224"/>
      <c r="BT27" s="155">
        <f t="shared" si="4"/>
        <v>0</v>
      </c>
      <c r="BU27" s="238"/>
      <c r="BV27" s="238"/>
      <c r="BW27" s="29"/>
      <c r="BX27" s="29"/>
      <c r="BY27" s="69"/>
    </row>
    <row r="28" spans="1:77" x14ac:dyDescent="0.15">
      <c r="A28" s="3">
        <v>19</v>
      </c>
      <c r="B28" s="70"/>
      <c r="C28" s="71"/>
      <c r="D28" s="71"/>
      <c r="E28" s="71"/>
      <c r="F28" s="71"/>
      <c r="G28" s="71"/>
      <c r="H28" s="71"/>
      <c r="I28" s="72"/>
      <c r="J28" s="73"/>
      <c r="K28" s="74"/>
      <c r="L28" s="74"/>
      <c r="M28" s="73"/>
      <c r="N28" s="74"/>
      <c r="O28" s="74"/>
      <c r="P28" s="73"/>
      <c r="Q28" s="74"/>
      <c r="R28" s="74"/>
      <c r="S28" s="73"/>
      <c r="T28" s="74"/>
      <c r="U28" s="74"/>
      <c r="V28" s="73"/>
      <c r="W28" s="74"/>
      <c r="X28" s="74"/>
      <c r="Y28" s="73"/>
      <c r="Z28" s="74"/>
      <c r="AA28" s="149"/>
      <c r="AB28" s="74"/>
      <c r="AC28" s="74"/>
      <c r="AD28" s="74"/>
      <c r="AE28" s="54"/>
      <c r="AF28" s="55"/>
      <c r="AG28" s="55"/>
      <c r="AH28" s="150"/>
      <c r="AI28" s="151"/>
      <c r="AJ28" s="151"/>
      <c r="AK28" s="150"/>
      <c r="AL28" s="151"/>
      <c r="AM28" s="151"/>
      <c r="AN28" s="28"/>
      <c r="AO28" s="28"/>
      <c r="AP28" s="28"/>
      <c r="AQ28" s="28"/>
      <c r="AR28" s="28"/>
      <c r="AS28" s="68"/>
      <c r="AT28" s="56"/>
      <c r="AU28" s="28"/>
      <c r="AV28" s="28"/>
      <c r="AW28" s="28"/>
      <c r="AX28" s="28"/>
      <c r="AY28" s="28"/>
      <c r="AZ28" s="54"/>
      <c r="BA28" s="55"/>
      <c r="BB28" s="55"/>
      <c r="BC28" s="55"/>
      <c r="BD28" s="55"/>
      <c r="BE28" s="56"/>
      <c r="BF28" s="28"/>
      <c r="BG28" s="28"/>
      <c r="BH28" s="28"/>
      <c r="BI28" s="28"/>
      <c r="BJ28" s="28"/>
      <c r="BK28" s="68"/>
      <c r="BL28" s="152">
        <f t="shared" si="2"/>
        <v>0</v>
      </c>
      <c r="BM28" s="153"/>
      <c r="BN28" s="154"/>
      <c r="BO28" s="154"/>
      <c r="BP28" s="222">
        <f t="shared" si="3"/>
        <v>0</v>
      </c>
      <c r="BQ28" s="223"/>
      <c r="BR28" s="223"/>
      <c r="BS28" s="224"/>
      <c r="BT28" s="155">
        <f t="shared" si="4"/>
        <v>0</v>
      </c>
      <c r="BU28" s="238"/>
      <c r="BV28" s="238"/>
      <c r="BW28" s="29"/>
      <c r="BX28" s="29"/>
      <c r="BY28" s="69"/>
    </row>
    <row r="29" spans="1:77" x14ac:dyDescent="0.15">
      <c r="A29" s="3">
        <v>20</v>
      </c>
      <c r="B29" s="70"/>
      <c r="C29" s="71"/>
      <c r="D29" s="71"/>
      <c r="E29" s="71"/>
      <c r="F29" s="71"/>
      <c r="G29" s="71"/>
      <c r="H29" s="71"/>
      <c r="I29" s="72"/>
      <c r="J29" s="73"/>
      <c r="K29" s="74"/>
      <c r="L29" s="74"/>
      <c r="M29" s="73"/>
      <c r="N29" s="74"/>
      <c r="O29" s="74"/>
      <c r="P29" s="73"/>
      <c r="Q29" s="74"/>
      <c r="R29" s="74"/>
      <c r="S29" s="73"/>
      <c r="T29" s="74"/>
      <c r="U29" s="74"/>
      <c r="V29" s="73"/>
      <c r="W29" s="74"/>
      <c r="X29" s="74"/>
      <c r="Y29" s="73"/>
      <c r="Z29" s="74"/>
      <c r="AA29" s="149"/>
      <c r="AB29" s="74"/>
      <c r="AC29" s="74"/>
      <c r="AD29" s="74"/>
      <c r="AE29" s="54"/>
      <c r="AF29" s="55"/>
      <c r="AG29" s="55"/>
      <c r="AH29" s="150"/>
      <c r="AI29" s="151"/>
      <c r="AJ29" s="151"/>
      <c r="AK29" s="150"/>
      <c r="AL29" s="151"/>
      <c r="AM29" s="151"/>
      <c r="AN29" s="28"/>
      <c r="AO29" s="28"/>
      <c r="AP29" s="28"/>
      <c r="AQ29" s="28"/>
      <c r="AR29" s="28"/>
      <c r="AS29" s="68"/>
      <c r="AT29" s="56"/>
      <c r="AU29" s="28"/>
      <c r="AV29" s="28"/>
      <c r="AW29" s="28"/>
      <c r="AX29" s="28"/>
      <c r="AY29" s="28"/>
      <c r="AZ29" s="54"/>
      <c r="BA29" s="55"/>
      <c r="BB29" s="55"/>
      <c r="BC29" s="55"/>
      <c r="BD29" s="55"/>
      <c r="BE29" s="56"/>
      <c r="BF29" s="28"/>
      <c r="BG29" s="28"/>
      <c r="BH29" s="28"/>
      <c r="BI29" s="28"/>
      <c r="BJ29" s="28"/>
      <c r="BK29" s="68"/>
      <c r="BL29" s="152">
        <f t="shared" si="2"/>
        <v>0</v>
      </c>
      <c r="BM29" s="153"/>
      <c r="BN29" s="154"/>
      <c r="BO29" s="154"/>
      <c r="BP29" s="222">
        <f t="shared" si="3"/>
        <v>0</v>
      </c>
      <c r="BQ29" s="223"/>
      <c r="BR29" s="223"/>
      <c r="BS29" s="224"/>
      <c r="BT29" s="155">
        <f t="shared" si="4"/>
        <v>0</v>
      </c>
      <c r="BU29" s="238"/>
      <c r="BV29" s="238"/>
      <c r="BW29" s="29"/>
      <c r="BX29" s="29"/>
      <c r="BY29" s="69"/>
    </row>
    <row r="30" spans="1:77" x14ac:dyDescent="0.15">
      <c r="A30" s="3">
        <v>21</v>
      </c>
      <c r="B30" s="70"/>
      <c r="C30" s="71"/>
      <c r="D30" s="71"/>
      <c r="E30" s="71"/>
      <c r="F30" s="71"/>
      <c r="G30" s="71"/>
      <c r="H30" s="71"/>
      <c r="I30" s="72"/>
      <c r="J30" s="73"/>
      <c r="K30" s="74"/>
      <c r="L30" s="74"/>
      <c r="M30" s="73"/>
      <c r="N30" s="74"/>
      <c r="O30" s="74"/>
      <c r="P30" s="73"/>
      <c r="Q30" s="74"/>
      <c r="R30" s="74"/>
      <c r="S30" s="73"/>
      <c r="T30" s="74"/>
      <c r="U30" s="74"/>
      <c r="V30" s="73"/>
      <c r="W30" s="74"/>
      <c r="X30" s="74"/>
      <c r="Y30" s="73"/>
      <c r="Z30" s="74"/>
      <c r="AA30" s="149"/>
      <c r="AB30" s="74"/>
      <c r="AC30" s="74"/>
      <c r="AD30" s="74"/>
      <c r="AE30" s="54"/>
      <c r="AF30" s="55"/>
      <c r="AG30" s="55"/>
      <c r="AH30" s="150"/>
      <c r="AI30" s="151"/>
      <c r="AJ30" s="151"/>
      <c r="AK30" s="150"/>
      <c r="AL30" s="151"/>
      <c r="AM30" s="151"/>
      <c r="AN30" s="28"/>
      <c r="AO30" s="28"/>
      <c r="AP30" s="28"/>
      <c r="AQ30" s="28"/>
      <c r="AR30" s="28"/>
      <c r="AS30" s="68"/>
      <c r="AT30" s="56"/>
      <c r="AU30" s="28"/>
      <c r="AV30" s="28"/>
      <c r="AW30" s="28"/>
      <c r="AX30" s="28"/>
      <c r="AY30" s="28"/>
      <c r="AZ30" s="54"/>
      <c r="BA30" s="55"/>
      <c r="BB30" s="55"/>
      <c r="BC30" s="55"/>
      <c r="BD30" s="55"/>
      <c r="BE30" s="56"/>
      <c r="BF30" s="28"/>
      <c r="BG30" s="28"/>
      <c r="BH30" s="28"/>
      <c r="BI30" s="28"/>
      <c r="BJ30" s="28"/>
      <c r="BK30" s="68"/>
      <c r="BL30" s="152">
        <f t="shared" si="2"/>
        <v>0</v>
      </c>
      <c r="BM30" s="153"/>
      <c r="BN30" s="154"/>
      <c r="BO30" s="154"/>
      <c r="BP30" s="222">
        <f t="shared" si="3"/>
        <v>0</v>
      </c>
      <c r="BQ30" s="223"/>
      <c r="BR30" s="223"/>
      <c r="BS30" s="224"/>
      <c r="BT30" s="155">
        <f t="shared" si="4"/>
        <v>0</v>
      </c>
      <c r="BU30" s="238"/>
      <c r="BV30" s="238"/>
      <c r="BW30" s="29"/>
      <c r="BX30" s="29"/>
      <c r="BY30" s="69"/>
    </row>
    <row r="31" spans="1:77" x14ac:dyDescent="0.15">
      <c r="A31" s="3">
        <v>22</v>
      </c>
      <c r="B31" s="70"/>
      <c r="C31" s="71"/>
      <c r="D31" s="71"/>
      <c r="E31" s="71"/>
      <c r="F31" s="71"/>
      <c r="G31" s="71"/>
      <c r="H31" s="71"/>
      <c r="I31" s="72"/>
      <c r="J31" s="73"/>
      <c r="K31" s="74"/>
      <c r="L31" s="74"/>
      <c r="M31" s="73"/>
      <c r="N31" s="74"/>
      <c r="O31" s="74"/>
      <c r="P31" s="73"/>
      <c r="Q31" s="74"/>
      <c r="R31" s="74"/>
      <c r="S31" s="73"/>
      <c r="T31" s="74"/>
      <c r="U31" s="74"/>
      <c r="V31" s="73"/>
      <c r="W31" s="74"/>
      <c r="X31" s="74"/>
      <c r="Y31" s="73"/>
      <c r="Z31" s="74"/>
      <c r="AA31" s="149"/>
      <c r="AB31" s="74"/>
      <c r="AC31" s="74"/>
      <c r="AD31" s="74"/>
      <c r="AE31" s="54"/>
      <c r="AF31" s="55"/>
      <c r="AG31" s="55"/>
      <c r="AH31" s="150"/>
      <c r="AI31" s="151"/>
      <c r="AJ31" s="151"/>
      <c r="AK31" s="150"/>
      <c r="AL31" s="151"/>
      <c r="AM31" s="151"/>
      <c r="AN31" s="28"/>
      <c r="AO31" s="28"/>
      <c r="AP31" s="28"/>
      <c r="AQ31" s="28"/>
      <c r="AR31" s="28"/>
      <c r="AS31" s="68"/>
      <c r="AT31" s="56"/>
      <c r="AU31" s="28"/>
      <c r="AV31" s="28"/>
      <c r="AW31" s="28"/>
      <c r="AX31" s="28"/>
      <c r="AY31" s="28"/>
      <c r="AZ31" s="54"/>
      <c r="BA31" s="55"/>
      <c r="BB31" s="55"/>
      <c r="BC31" s="55"/>
      <c r="BD31" s="55"/>
      <c r="BE31" s="56"/>
      <c r="BF31" s="28"/>
      <c r="BG31" s="28"/>
      <c r="BH31" s="28"/>
      <c r="BI31" s="28"/>
      <c r="BJ31" s="28"/>
      <c r="BK31" s="68"/>
      <c r="BL31" s="152">
        <f t="shared" si="2"/>
        <v>0</v>
      </c>
      <c r="BM31" s="153"/>
      <c r="BN31" s="154"/>
      <c r="BO31" s="154"/>
      <c r="BP31" s="222">
        <f t="shared" si="3"/>
        <v>0</v>
      </c>
      <c r="BQ31" s="223"/>
      <c r="BR31" s="223"/>
      <c r="BS31" s="224"/>
      <c r="BT31" s="155">
        <f t="shared" si="4"/>
        <v>0</v>
      </c>
      <c r="BU31" s="238"/>
      <c r="BV31" s="238"/>
      <c r="BW31" s="29"/>
      <c r="BX31" s="29"/>
      <c r="BY31" s="69"/>
    </row>
    <row r="32" spans="1:77" x14ac:dyDescent="0.15">
      <c r="A32" s="3">
        <v>23</v>
      </c>
      <c r="B32" s="70"/>
      <c r="C32" s="71"/>
      <c r="D32" s="71"/>
      <c r="E32" s="71"/>
      <c r="F32" s="71"/>
      <c r="G32" s="71"/>
      <c r="H32" s="71"/>
      <c r="I32" s="72"/>
      <c r="J32" s="73"/>
      <c r="K32" s="74"/>
      <c r="L32" s="74"/>
      <c r="M32" s="73"/>
      <c r="N32" s="74"/>
      <c r="O32" s="74"/>
      <c r="P32" s="73"/>
      <c r="Q32" s="74"/>
      <c r="R32" s="74"/>
      <c r="S32" s="73"/>
      <c r="T32" s="74"/>
      <c r="U32" s="74"/>
      <c r="V32" s="73"/>
      <c r="W32" s="74"/>
      <c r="X32" s="74"/>
      <c r="Y32" s="73"/>
      <c r="Z32" s="74"/>
      <c r="AA32" s="149"/>
      <c r="AB32" s="74"/>
      <c r="AC32" s="74"/>
      <c r="AD32" s="74"/>
      <c r="AE32" s="54"/>
      <c r="AF32" s="55"/>
      <c r="AG32" s="55"/>
      <c r="AH32" s="150"/>
      <c r="AI32" s="151"/>
      <c r="AJ32" s="151"/>
      <c r="AK32" s="150"/>
      <c r="AL32" s="151"/>
      <c r="AM32" s="151"/>
      <c r="AN32" s="28"/>
      <c r="AO32" s="28"/>
      <c r="AP32" s="28"/>
      <c r="AQ32" s="28"/>
      <c r="AR32" s="28"/>
      <c r="AS32" s="68"/>
      <c r="AT32" s="56"/>
      <c r="AU32" s="28"/>
      <c r="AV32" s="28"/>
      <c r="AW32" s="28"/>
      <c r="AX32" s="28"/>
      <c r="AY32" s="28"/>
      <c r="AZ32" s="54"/>
      <c r="BA32" s="55"/>
      <c r="BB32" s="55"/>
      <c r="BC32" s="55"/>
      <c r="BD32" s="55"/>
      <c r="BE32" s="56"/>
      <c r="BF32" s="28"/>
      <c r="BG32" s="28"/>
      <c r="BH32" s="28"/>
      <c r="BI32" s="28"/>
      <c r="BJ32" s="28"/>
      <c r="BK32" s="68"/>
      <c r="BL32" s="152">
        <f t="shared" si="2"/>
        <v>0</v>
      </c>
      <c r="BM32" s="153"/>
      <c r="BN32" s="154"/>
      <c r="BO32" s="154"/>
      <c r="BP32" s="222">
        <f t="shared" si="3"/>
        <v>0</v>
      </c>
      <c r="BQ32" s="223"/>
      <c r="BR32" s="223"/>
      <c r="BS32" s="224"/>
      <c r="BT32" s="155">
        <f t="shared" si="4"/>
        <v>0</v>
      </c>
      <c r="BU32" s="238"/>
      <c r="BV32" s="238"/>
      <c r="BW32" s="29"/>
      <c r="BX32" s="29"/>
      <c r="BY32" s="69"/>
    </row>
    <row r="33" spans="1:77" x14ac:dyDescent="0.15">
      <c r="A33" s="3">
        <v>24</v>
      </c>
      <c r="B33" s="70"/>
      <c r="C33" s="71"/>
      <c r="D33" s="71"/>
      <c r="E33" s="71"/>
      <c r="F33" s="71"/>
      <c r="G33" s="71"/>
      <c r="H33" s="71"/>
      <c r="I33" s="72"/>
      <c r="J33" s="73"/>
      <c r="K33" s="74"/>
      <c r="L33" s="74"/>
      <c r="M33" s="73"/>
      <c r="N33" s="74"/>
      <c r="O33" s="74"/>
      <c r="P33" s="73"/>
      <c r="Q33" s="74"/>
      <c r="R33" s="74"/>
      <c r="S33" s="73"/>
      <c r="T33" s="74"/>
      <c r="U33" s="74"/>
      <c r="V33" s="73"/>
      <c r="W33" s="74"/>
      <c r="X33" s="74"/>
      <c r="Y33" s="73"/>
      <c r="Z33" s="74"/>
      <c r="AA33" s="149"/>
      <c r="AB33" s="74"/>
      <c r="AC33" s="74"/>
      <c r="AD33" s="74"/>
      <c r="AE33" s="54"/>
      <c r="AF33" s="55"/>
      <c r="AG33" s="55"/>
      <c r="AH33" s="150"/>
      <c r="AI33" s="151"/>
      <c r="AJ33" s="151"/>
      <c r="AK33" s="150"/>
      <c r="AL33" s="151"/>
      <c r="AM33" s="151"/>
      <c r="AN33" s="28"/>
      <c r="AO33" s="28"/>
      <c r="AP33" s="28"/>
      <c r="AQ33" s="28"/>
      <c r="AR33" s="28"/>
      <c r="AS33" s="68"/>
      <c r="AT33" s="56"/>
      <c r="AU33" s="28"/>
      <c r="AV33" s="28"/>
      <c r="AW33" s="28"/>
      <c r="AX33" s="28"/>
      <c r="AY33" s="28"/>
      <c r="AZ33" s="54"/>
      <c r="BA33" s="55"/>
      <c r="BB33" s="55"/>
      <c r="BC33" s="55"/>
      <c r="BD33" s="55"/>
      <c r="BE33" s="56"/>
      <c r="BF33" s="28"/>
      <c r="BG33" s="28"/>
      <c r="BH33" s="28"/>
      <c r="BI33" s="28"/>
      <c r="BJ33" s="28"/>
      <c r="BK33" s="68"/>
      <c r="BL33" s="152">
        <f t="shared" si="2"/>
        <v>0</v>
      </c>
      <c r="BM33" s="153"/>
      <c r="BN33" s="154"/>
      <c r="BO33" s="154"/>
      <c r="BP33" s="222">
        <f t="shared" si="3"/>
        <v>0</v>
      </c>
      <c r="BQ33" s="223"/>
      <c r="BR33" s="223"/>
      <c r="BS33" s="224"/>
      <c r="BT33" s="155">
        <f t="shared" si="4"/>
        <v>0</v>
      </c>
      <c r="BU33" s="238"/>
      <c r="BV33" s="238"/>
      <c r="BW33" s="29"/>
      <c r="BX33" s="29"/>
      <c r="BY33" s="69"/>
    </row>
    <row r="34" spans="1:77" x14ac:dyDescent="0.15">
      <c r="A34" s="3">
        <v>25</v>
      </c>
      <c r="B34" s="70"/>
      <c r="C34" s="71"/>
      <c r="D34" s="71"/>
      <c r="E34" s="71"/>
      <c r="F34" s="71"/>
      <c r="G34" s="71"/>
      <c r="H34" s="71"/>
      <c r="I34" s="72"/>
      <c r="J34" s="73"/>
      <c r="K34" s="74"/>
      <c r="L34" s="74"/>
      <c r="M34" s="73"/>
      <c r="N34" s="74"/>
      <c r="O34" s="74"/>
      <c r="P34" s="73"/>
      <c r="Q34" s="74"/>
      <c r="R34" s="74"/>
      <c r="S34" s="73"/>
      <c r="T34" s="74"/>
      <c r="U34" s="74"/>
      <c r="V34" s="73"/>
      <c r="W34" s="74"/>
      <c r="X34" s="74"/>
      <c r="Y34" s="73"/>
      <c r="Z34" s="74"/>
      <c r="AA34" s="149"/>
      <c r="AB34" s="74"/>
      <c r="AC34" s="74"/>
      <c r="AD34" s="74"/>
      <c r="AE34" s="54"/>
      <c r="AF34" s="55"/>
      <c r="AG34" s="55"/>
      <c r="AH34" s="150"/>
      <c r="AI34" s="151"/>
      <c r="AJ34" s="151"/>
      <c r="AK34" s="150"/>
      <c r="AL34" s="151"/>
      <c r="AM34" s="151"/>
      <c r="AN34" s="28"/>
      <c r="AO34" s="28"/>
      <c r="AP34" s="28"/>
      <c r="AQ34" s="28"/>
      <c r="AR34" s="28"/>
      <c r="AS34" s="68"/>
      <c r="AT34" s="56"/>
      <c r="AU34" s="28"/>
      <c r="AV34" s="28"/>
      <c r="AW34" s="28"/>
      <c r="AX34" s="28"/>
      <c r="AY34" s="28"/>
      <c r="AZ34" s="54"/>
      <c r="BA34" s="55"/>
      <c r="BB34" s="55"/>
      <c r="BC34" s="55"/>
      <c r="BD34" s="55"/>
      <c r="BE34" s="56"/>
      <c r="BF34" s="28"/>
      <c r="BG34" s="28"/>
      <c r="BH34" s="28"/>
      <c r="BI34" s="28"/>
      <c r="BJ34" s="28"/>
      <c r="BK34" s="68"/>
      <c r="BL34" s="152">
        <f t="shared" si="2"/>
        <v>0</v>
      </c>
      <c r="BM34" s="153"/>
      <c r="BN34" s="154"/>
      <c r="BO34" s="154"/>
      <c r="BP34" s="222">
        <f t="shared" si="3"/>
        <v>0</v>
      </c>
      <c r="BQ34" s="223"/>
      <c r="BR34" s="223"/>
      <c r="BS34" s="224"/>
      <c r="BT34" s="155">
        <f t="shared" si="4"/>
        <v>0</v>
      </c>
      <c r="BU34" s="238"/>
      <c r="BV34" s="238"/>
      <c r="BW34" s="29"/>
      <c r="BX34" s="29"/>
      <c r="BY34" s="69"/>
    </row>
    <row r="35" spans="1:77" x14ac:dyDescent="0.15">
      <c r="A35" s="3">
        <v>26</v>
      </c>
      <c r="B35" s="70"/>
      <c r="C35" s="71"/>
      <c r="D35" s="71"/>
      <c r="E35" s="71"/>
      <c r="F35" s="71"/>
      <c r="G35" s="71"/>
      <c r="H35" s="71"/>
      <c r="I35" s="72"/>
      <c r="J35" s="73"/>
      <c r="K35" s="74"/>
      <c r="L35" s="74"/>
      <c r="M35" s="73"/>
      <c r="N35" s="74"/>
      <c r="O35" s="74"/>
      <c r="P35" s="73"/>
      <c r="Q35" s="74"/>
      <c r="R35" s="74"/>
      <c r="S35" s="73"/>
      <c r="T35" s="74"/>
      <c r="U35" s="74"/>
      <c r="V35" s="73"/>
      <c r="W35" s="74"/>
      <c r="X35" s="74"/>
      <c r="Y35" s="73"/>
      <c r="Z35" s="74"/>
      <c r="AA35" s="149"/>
      <c r="AB35" s="74"/>
      <c r="AC35" s="74"/>
      <c r="AD35" s="74"/>
      <c r="AE35" s="54"/>
      <c r="AF35" s="55"/>
      <c r="AG35" s="55"/>
      <c r="AH35" s="150"/>
      <c r="AI35" s="151"/>
      <c r="AJ35" s="151"/>
      <c r="AK35" s="150"/>
      <c r="AL35" s="151"/>
      <c r="AM35" s="151"/>
      <c r="AN35" s="28"/>
      <c r="AO35" s="28"/>
      <c r="AP35" s="28"/>
      <c r="AQ35" s="28"/>
      <c r="AR35" s="28"/>
      <c r="AS35" s="68"/>
      <c r="AT35" s="56"/>
      <c r="AU35" s="28"/>
      <c r="AV35" s="28"/>
      <c r="AW35" s="28"/>
      <c r="AX35" s="28"/>
      <c r="AY35" s="28"/>
      <c r="AZ35" s="54"/>
      <c r="BA35" s="55"/>
      <c r="BB35" s="55"/>
      <c r="BC35" s="55"/>
      <c r="BD35" s="55"/>
      <c r="BE35" s="56"/>
      <c r="BF35" s="28"/>
      <c r="BG35" s="28"/>
      <c r="BH35" s="28"/>
      <c r="BI35" s="28"/>
      <c r="BJ35" s="28"/>
      <c r="BK35" s="68"/>
      <c r="BL35" s="152">
        <f t="shared" si="2"/>
        <v>0</v>
      </c>
      <c r="BM35" s="153"/>
      <c r="BN35" s="154"/>
      <c r="BO35" s="154"/>
      <c r="BP35" s="222">
        <f t="shared" si="3"/>
        <v>0</v>
      </c>
      <c r="BQ35" s="223"/>
      <c r="BR35" s="223"/>
      <c r="BS35" s="224"/>
      <c r="BT35" s="155">
        <f t="shared" si="4"/>
        <v>0</v>
      </c>
      <c r="BU35" s="238"/>
      <c r="BV35" s="238"/>
      <c r="BW35" s="29"/>
      <c r="BX35" s="29"/>
      <c r="BY35" s="69"/>
    </row>
    <row r="36" spans="1:77" ht="13.5" customHeight="1" x14ac:dyDescent="0.15">
      <c r="A36" s="3">
        <v>27</v>
      </c>
      <c r="B36" s="70"/>
      <c r="C36" s="71"/>
      <c r="D36" s="71"/>
      <c r="E36" s="71"/>
      <c r="F36" s="71"/>
      <c r="G36" s="71"/>
      <c r="H36" s="71"/>
      <c r="I36" s="72"/>
      <c r="J36" s="73"/>
      <c r="K36" s="74"/>
      <c r="L36" s="74"/>
      <c r="M36" s="73"/>
      <c r="N36" s="74"/>
      <c r="O36" s="74"/>
      <c r="P36" s="73"/>
      <c r="Q36" s="74"/>
      <c r="R36" s="74"/>
      <c r="S36" s="73"/>
      <c r="T36" s="74"/>
      <c r="U36" s="74"/>
      <c r="V36" s="73"/>
      <c r="W36" s="74"/>
      <c r="X36" s="74"/>
      <c r="Y36" s="73"/>
      <c r="Z36" s="74"/>
      <c r="AA36" s="149"/>
      <c r="AB36" s="74"/>
      <c r="AC36" s="74"/>
      <c r="AD36" s="74"/>
      <c r="AE36" s="54"/>
      <c r="AF36" s="55"/>
      <c r="AG36" s="55"/>
      <c r="AH36" s="150"/>
      <c r="AI36" s="151"/>
      <c r="AJ36" s="151"/>
      <c r="AK36" s="150"/>
      <c r="AL36" s="151"/>
      <c r="AM36" s="151"/>
      <c r="AN36" s="28"/>
      <c r="AO36" s="28"/>
      <c r="AP36" s="28"/>
      <c r="AQ36" s="28"/>
      <c r="AR36" s="28"/>
      <c r="AS36" s="68"/>
      <c r="AT36" s="56"/>
      <c r="AU36" s="28"/>
      <c r="AV36" s="28"/>
      <c r="AW36" s="28"/>
      <c r="AX36" s="28"/>
      <c r="AY36" s="28"/>
      <c r="AZ36" s="54"/>
      <c r="BA36" s="55"/>
      <c r="BB36" s="55"/>
      <c r="BC36" s="55"/>
      <c r="BD36" s="55"/>
      <c r="BE36" s="56"/>
      <c r="BF36" s="28"/>
      <c r="BG36" s="28"/>
      <c r="BH36" s="28"/>
      <c r="BI36" s="28"/>
      <c r="BJ36" s="28"/>
      <c r="BK36" s="68"/>
      <c r="BL36" s="152">
        <f t="shared" si="2"/>
        <v>0</v>
      </c>
      <c r="BM36" s="153"/>
      <c r="BN36" s="154"/>
      <c r="BO36" s="154"/>
      <c r="BP36" s="222">
        <f t="shared" si="3"/>
        <v>0</v>
      </c>
      <c r="BQ36" s="223"/>
      <c r="BR36" s="223"/>
      <c r="BS36" s="224"/>
      <c r="BT36" s="155">
        <f t="shared" si="4"/>
        <v>0</v>
      </c>
      <c r="BU36" s="238"/>
      <c r="BV36" s="238"/>
      <c r="BW36" s="29"/>
      <c r="BX36" s="29"/>
      <c r="BY36" s="69"/>
    </row>
    <row r="37" spans="1:77" x14ac:dyDescent="0.15">
      <c r="A37" s="3">
        <v>28</v>
      </c>
      <c r="B37" s="70"/>
      <c r="C37" s="71"/>
      <c r="D37" s="71"/>
      <c r="E37" s="71"/>
      <c r="F37" s="71"/>
      <c r="G37" s="71"/>
      <c r="H37" s="71"/>
      <c r="I37" s="72"/>
      <c r="J37" s="73"/>
      <c r="K37" s="74"/>
      <c r="L37" s="74"/>
      <c r="M37" s="73"/>
      <c r="N37" s="74"/>
      <c r="O37" s="74"/>
      <c r="P37" s="73"/>
      <c r="Q37" s="74"/>
      <c r="R37" s="74"/>
      <c r="S37" s="73"/>
      <c r="T37" s="74"/>
      <c r="U37" s="74"/>
      <c r="V37" s="73"/>
      <c r="W37" s="74"/>
      <c r="X37" s="74"/>
      <c r="Y37" s="73"/>
      <c r="Z37" s="74"/>
      <c r="AA37" s="149"/>
      <c r="AB37" s="74"/>
      <c r="AC37" s="74"/>
      <c r="AD37" s="74"/>
      <c r="AE37" s="54"/>
      <c r="AF37" s="55"/>
      <c r="AG37" s="55"/>
      <c r="AH37" s="150"/>
      <c r="AI37" s="151"/>
      <c r="AJ37" s="151"/>
      <c r="AK37" s="150"/>
      <c r="AL37" s="151"/>
      <c r="AM37" s="151"/>
      <c r="AN37" s="28"/>
      <c r="AO37" s="28"/>
      <c r="AP37" s="28"/>
      <c r="AQ37" s="28"/>
      <c r="AR37" s="28"/>
      <c r="AS37" s="68"/>
      <c r="AT37" s="56"/>
      <c r="AU37" s="28"/>
      <c r="AV37" s="28"/>
      <c r="AW37" s="28"/>
      <c r="AX37" s="28"/>
      <c r="AY37" s="28"/>
      <c r="AZ37" s="54"/>
      <c r="BA37" s="55"/>
      <c r="BB37" s="55"/>
      <c r="BC37" s="55"/>
      <c r="BD37" s="55"/>
      <c r="BE37" s="56"/>
      <c r="BF37" s="28"/>
      <c r="BG37" s="28"/>
      <c r="BH37" s="28"/>
      <c r="BI37" s="28"/>
      <c r="BJ37" s="28"/>
      <c r="BK37" s="68"/>
      <c r="BL37" s="152">
        <f t="shared" si="2"/>
        <v>0</v>
      </c>
      <c r="BM37" s="153"/>
      <c r="BN37" s="154"/>
      <c r="BO37" s="154"/>
      <c r="BP37" s="222">
        <f t="shared" si="3"/>
        <v>0</v>
      </c>
      <c r="BQ37" s="223"/>
      <c r="BR37" s="223"/>
      <c r="BS37" s="224"/>
      <c r="BT37" s="155">
        <f t="shared" si="4"/>
        <v>0</v>
      </c>
      <c r="BU37" s="238"/>
      <c r="BV37" s="238"/>
      <c r="BW37" s="29"/>
      <c r="BX37" s="29"/>
      <c r="BY37" s="69"/>
    </row>
    <row r="38" spans="1:77" x14ac:dyDescent="0.15">
      <c r="A38" s="3">
        <v>29</v>
      </c>
      <c r="B38" s="70"/>
      <c r="C38" s="71"/>
      <c r="D38" s="71"/>
      <c r="E38" s="71"/>
      <c r="F38" s="71"/>
      <c r="G38" s="71"/>
      <c r="H38" s="71"/>
      <c r="I38" s="72"/>
      <c r="J38" s="73"/>
      <c r="K38" s="74"/>
      <c r="L38" s="74"/>
      <c r="M38" s="73"/>
      <c r="N38" s="74"/>
      <c r="O38" s="74"/>
      <c r="P38" s="73"/>
      <c r="Q38" s="74"/>
      <c r="R38" s="74"/>
      <c r="S38" s="73"/>
      <c r="T38" s="74"/>
      <c r="U38" s="74"/>
      <c r="V38" s="73"/>
      <c r="W38" s="74"/>
      <c r="X38" s="74"/>
      <c r="Y38" s="73"/>
      <c r="Z38" s="74"/>
      <c r="AA38" s="149"/>
      <c r="AB38" s="74"/>
      <c r="AC38" s="74"/>
      <c r="AD38" s="74"/>
      <c r="AE38" s="54"/>
      <c r="AF38" s="55"/>
      <c r="AG38" s="55"/>
      <c r="AH38" s="150"/>
      <c r="AI38" s="151"/>
      <c r="AJ38" s="151"/>
      <c r="AK38" s="150"/>
      <c r="AL38" s="151"/>
      <c r="AM38" s="151"/>
      <c r="AN38" s="28"/>
      <c r="AO38" s="28"/>
      <c r="AP38" s="28"/>
      <c r="AQ38" s="28"/>
      <c r="AR38" s="28"/>
      <c r="AS38" s="68"/>
      <c r="AT38" s="56"/>
      <c r="AU38" s="28"/>
      <c r="AV38" s="28"/>
      <c r="AW38" s="28"/>
      <c r="AX38" s="28"/>
      <c r="AY38" s="28"/>
      <c r="AZ38" s="54"/>
      <c r="BA38" s="55"/>
      <c r="BB38" s="55"/>
      <c r="BC38" s="55"/>
      <c r="BD38" s="55"/>
      <c r="BE38" s="56"/>
      <c r="BF38" s="28"/>
      <c r="BG38" s="28"/>
      <c r="BH38" s="28"/>
      <c r="BI38" s="28"/>
      <c r="BJ38" s="28"/>
      <c r="BK38" s="68"/>
      <c r="BL38" s="152">
        <f t="shared" si="2"/>
        <v>0</v>
      </c>
      <c r="BM38" s="153"/>
      <c r="BN38" s="154"/>
      <c r="BO38" s="154"/>
      <c r="BP38" s="222">
        <f t="shared" si="3"/>
        <v>0</v>
      </c>
      <c r="BQ38" s="223"/>
      <c r="BR38" s="223"/>
      <c r="BS38" s="224"/>
      <c r="BT38" s="155">
        <f t="shared" si="4"/>
        <v>0</v>
      </c>
      <c r="BU38" s="238"/>
      <c r="BV38" s="238"/>
      <c r="BW38" s="29"/>
      <c r="BX38" s="29"/>
      <c r="BY38" s="69"/>
    </row>
    <row r="39" spans="1:77" x14ac:dyDescent="0.15">
      <c r="A39" s="3">
        <v>30</v>
      </c>
      <c r="B39" s="70"/>
      <c r="C39" s="71"/>
      <c r="D39" s="71"/>
      <c r="E39" s="71"/>
      <c r="F39" s="71"/>
      <c r="G39" s="71"/>
      <c r="H39" s="71"/>
      <c r="I39" s="72"/>
      <c r="J39" s="73"/>
      <c r="K39" s="74"/>
      <c r="L39" s="74"/>
      <c r="M39" s="73"/>
      <c r="N39" s="74"/>
      <c r="O39" s="74"/>
      <c r="P39" s="73"/>
      <c r="Q39" s="74"/>
      <c r="R39" s="74"/>
      <c r="S39" s="73"/>
      <c r="T39" s="74"/>
      <c r="U39" s="74"/>
      <c r="V39" s="73"/>
      <c r="W39" s="74"/>
      <c r="X39" s="74"/>
      <c r="Y39" s="73"/>
      <c r="Z39" s="74"/>
      <c r="AA39" s="149"/>
      <c r="AB39" s="74"/>
      <c r="AC39" s="74"/>
      <c r="AD39" s="74"/>
      <c r="AE39" s="54"/>
      <c r="AF39" s="55"/>
      <c r="AG39" s="55"/>
      <c r="AH39" s="150"/>
      <c r="AI39" s="151"/>
      <c r="AJ39" s="151"/>
      <c r="AK39" s="150"/>
      <c r="AL39" s="151"/>
      <c r="AM39" s="151"/>
      <c r="AN39" s="28"/>
      <c r="AO39" s="28"/>
      <c r="AP39" s="28"/>
      <c r="AQ39" s="28"/>
      <c r="AR39" s="28"/>
      <c r="AS39" s="68"/>
      <c r="AT39" s="56"/>
      <c r="AU39" s="28"/>
      <c r="AV39" s="28"/>
      <c r="AW39" s="28"/>
      <c r="AX39" s="28"/>
      <c r="AY39" s="28"/>
      <c r="AZ39" s="54"/>
      <c r="BA39" s="55"/>
      <c r="BB39" s="55"/>
      <c r="BC39" s="55"/>
      <c r="BD39" s="55"/>
      <c r="BE39" s="56"/>
      <c r="BF39" s="28"/>
      <c r="BG39" s="28"/>
      <c r="BH39" s="28"/>
      <c r="BI39" s="28"/>
      <c r="BJ39" s="28"/>
      <c r="BK39" s="68"/>
      <c r="BL39" s="152">
        <f t="shared" si="2"/>
        <v>0</v>
      </c>
      <c r="BM39" s="153"/>
      <c r="BN39" s="154"/>
      <c r="BO39" s="154"/>
      <c r="BP39" s="222">
        <f t="shared" si="3"/>
        <v>0</v>
      </c>
      <c r="BQ39" s="223"/>
      <c r="BR39" s="223"/>
      <c r="BS39" s="224"/>
      <c r="BT39" s="155">
        <f t="shared" si="4"/>
        <v>0</v>
      </c>
      <c r="BU39" s="238"/>
      <c r="BV39" s="238"/>
      <c r="BW39" s="29"/>
      <c r="BX39" s="29"/>
      <c r="BY39" s="69"/>
    </row>
    <row r="40" spans="1:77" ht="13.5" customHeight="1" x14ac:dyDescent="0.15">
      <c r="A40" s="3">
        <v>31</v>
      </c>
      <c r="B40" s="70"/>
      <c r="C40" s="71"/>
      <c r="D40" s="71"/>
      <c r="E40" s="71"/>
      <c r="F40" s="71"/>
      <c r="G40" s="71"/>
      <c r="H40" s="71"/>
      <c r="I40" s="72"/>
      <c r="J40" s="73"/>
      <c r="K40" s="74"/>
      <c r="L40" s="74"/>
      <c r="M40" s="73"/>
      <c r="N40" s="74"/>
      <c r="O40" s="74"/>
      <c r="P40" s="73"/>
      <c r="Q40" s="74"/>
      <c r="R40" s="74"/>
      <c r="S40" s="73"/>
      <c r="T40" s="74"/>
      <c r="U40" s="74"/>
      <c r="V40" s="73"/>
      <c r="W40" s="74"/>
      <c r="X40" s="74"/>
      <c r="Y40" s="73"/>
      <c r="Z40" s="74"/>
      <c r="AA40" s="149"/>
      <c r="AB40" s="74"/>
      <c r="AC40" s="74"/>
      <c r="AD40" s="74"/>
      <c r="AE40" s="54"/>
      <c r="AF40" s="55"/>
      <c r="AG40" s="55"/>
      <c r="AH40" s="150"/>
      <c r="AI40" s="151"/>
      <c r="AJ40" s="151"/>
      <c r="AK40" s="150"/>
      <c r="AL40" s="151"/>
      <c r="AM40" s="151"/>
      <c r="AN40" s="28"/>
      <c r="AO40" s="28"/>
      <c r="AP40" s="28"/>
      <c r="AQ40" s="28"/>
      <c r="AR40" s="28"/>
      <c r="AS40" s="68"/>
      <c r="AT40" s="56"/>
      <c r="AU40" s="28"/>
      <c r="AV40" s="28"/>
      <c r="AW40" s="28"/>
      <c r="AX40" s="28"/>
      <c r="AY40" s="28"/>
      <c r="AZ40" s="54"/>
      <c r="BA40" s="55"/>
      <c r="BB40" s="55"/>
      <c r="BC40" s="55"/>
      <c r="BD40" s="55"/>
      <c r="BE40" s="56"/>
      <c r="BF40" s="28"/>
      <c r="BG40" s="28"/>
      <c r="BH40" s="28"/>
      <c r="BI40" s="28"/>
      <c r="BJ40" s="28"/>
      <c r="BK40" s="68"/>
      <c r="BL40" s="152">
        <f>AT40*1300+AW40*1800+BI40*2500</f>
        <v>0</v>
      </c>
      <c r="BM40" s="153"/>
      <c r="BN40" s="154"/>
      <c r="BO40" s="154"/>
      <c r="BP40" s="222">
        <f>SUM(AT40+AW40+BF40)*200</f>
        <v>0</v>
      </c>
      <c r="BQ40" s="223"/>
      <c r="BR40" s="223"/>
      <c r="BS40" s="224"/>
      <c r="BT40" s="155">
        <f t="shared" si="4"/>
        <v>0</v>
      </c>
      <c r="BU40" s="238"/>
      <c r="BV40" s="238"/>
      <c r="BW40" s="29"/>
      <c r="BX40" s="29"/>
      <c r="BY40" s="69"/>
    </row>
    <row r="41" spans="1:77" x14ac:dyDescent="0.15">
      <c r="A41" s="3">
        <v>32</v>
      </c>
      <c r="B41" s="70"/>
      <c r="C41" s="71"/>
      <c r="D41" s="71"/>
      <c r="E41" s="71"/>
      <c r="F41" s="71"/>
      <c r="G41" s="71"/>
      <c r="H41" s="71"/>
      <c r="I41" s="72"/>
      <c r="J41" s="73"/>
      <c r="K41" s="74"/>
      <c r="L41" s="74"/>
      <c r="M41" s="73"/>
      <c r="N41" s="74"/>
      <c r="O41" s="74"/>
      <c r="P41" s="73"/>
      <c r="Q41" s="74"/>
      <c r="R41" s="74"/>
      <c r="S41" s="73"/>
      <c r="T41" s="74"/>
      <c r="U41" s="74"/>
      <c r="V41" s="73"/>
      <c r="W41" s="74"/>
      <c r="X41" s="74"/>
      <c r="Y41" s="73"/>
      <c r="Z41" s="74"/>
      <c r="AA41" s="149"/>
      <c r="AB41" s="74"/>
      <c r="AC41" s="74"/>
      <c r="AD41" s="74"/>
      <c r="AE41" s="54"/>
      <c r="AF41" s="55"/>
      <c r="AG41" s="55"/>
      <c r="AH41" s="150"/>
      <c r="AI41" s="151"/>
      <c r="AJ41" s="151"/>
      <c r="AK41" s="150"/>
      <c r="AL41" s="151"/>
      <c r="AM41" s="151"/>
      <c r="AN41" s="28"/>
      <c r="AO41" s="28"/>
      <c r="AP41" s="28"/>
      <c r="AQ41" s="28"/>
      <c r="AR41" s="28"/>
      <c r="AS41" s="68"/>
      <c r="AT41" s="56"/>
      <c r="AU41" s="28"/>
      <c r="AV41" s="28"/>
      <c r="AW41" s="28"/>
      <c r="AX41" s="28"/>
      <c r="AY41" s="28"/>
      <c r="AZ41" s="54"/>
      <c r="BA41" s="55"/>
      <c r="BB41" s="55"/>
      <c r="BC41" s="55"/>
      <c r="BD41" s="55"/>
      <c r="BE41" s="56"/>
      <c r="BF41" s="28"/>
      <c r="BG41" s="28"/>
      <c r="BH41" s="28"/>
      <c r="BI41" s="28"/>
      <c r="BJ41" s="28"/>
      <c r="BK41" s="68"/>
      <c r="BL41" s="152">
        <f>AT41*1300+AW41*1800+BI41*2500</f>
        <v>0</v>
      </c>
      <c r="BM41" s="153"/>
      <c r="BN41" s="154"/>
      <c r="BO41" s="154"/>
      <c r="BP41" s="222">
        <f>SUM(AT41+AW41+BF41)*200</f>
        <v>0</v>
      </c>
      <c r="BQ41" s="223"/>
      <c r="BR41" s="223"/>
      <c r="BS41" s="224"/>
      <c r="BT41" s="155">
        <f t="shared" si="4"/>
        <v>0</v>
      </c>
      <c r="BU41" s="238"/>
      <c r="BV41" s="238"/>
      <c r="BW41" s="29"/>
      <c r="BX41" s="29"/>
      <c r="BY41" s="69"/>
    </row>
    <row r="42" spans="1:77" ht="13.5" customHeight="1" x14ac:dyDescent="0.15">
      <c r="A42" s="3">
        <v>33</v>
      </c>
      <c r="B42" s="70"/>
      <c r="C42" s="71"/>
      <c r="D42" s="71"/>
      <c r="E42" s="71"/>
      <c r="F42" s="71"/>
      <c r="G42" s="71"/>
      <c r="H42" s="71"/>
      <c r="I42" s="72"/>
      <c r="J42" s="73"/>
      <c r="K42" s="74"/>
      <c r="L42" s="74"/>
      <c r="M42" s="73"/>
      <c r="N42" s="74"/>
      <c r="O42" s="74"/>
      <c r="P42" s="73"/>
      <c r="Q42" s="74"/>
      <c r="R42" s="74"/>
      <c r="S42" s="73"/>
      <c r="T42" s="74"/>
      <c r="U42" s="74"/>
      <c r="V42" s="73"/>
      <c r="W42" s="74"/>
      <c r="X42" s="74"/>
      <c r="Y42" s="73"/>
      <c r="Z42" s="74"/>
      <c r="AA42" s="149"/>
      <c r="AB42" s="74"/>
      <c r="AC42" s="74"/>
      <c r="AD42" s="74"/>
      <c r="AE42" s="54"/>
      <c r="AF42" s="55"/>
      <c r="AG42" s="55"/>
      <c r="AH42" s="150"/>
      <c r="AI42" s="151"/>
      <c r="AJ42" s="151"/>
      <c r="AK42" s="150"/>
      <c r="AL42" s="151"/>
      <c r="AM42" s="151"/>
      <c r="AN42" s="28"/>
      <c r="AO42" s="28"/>
      <c r="AP42" s="28"/>
      <c r="AQ42" s="28"/>
      <c r="AR42" s="28"/>
      <c r="AS42" s="68"/>
      <c r="AT42" s="56"/>
      <c r="AU42" s="28"/>
      <c r="AV42" s="28"/>
      <c r="AW42" s="28"/>
      <c r="AX42" s="28"/>
      <c r="AY42" s="28"/>
      <c r="AZ42" s="54"/>
      <c r="BA42" s="55"/>
      <c r="BB42" s="55"/>
      <c r="BC42" s="55"/>
      <c r="BD42" s="55"/>
      <c r="BE42" s="56"/>
      <c r="BF42" s="28"/>
      <c r="BG42" s="28"/>
      <c r="BH42" s="28"/>
      <c r="BI42" s="28"/>
      <c r="BJ42" s="28"/>
      <c r="BK42" s="68"/>
      <c r="BL42" s="161">
        <f>AT42*1300+AW42*1800+BI42*2500</f>
        <v>0</v>
      </c>
      <c r="BM42" s="162"/>
      <c r="BN42" s="147"/>
      <c r="BO42" s="147"/>
      <c r="BP42" s="222">
        <f>SUM(AT42+AW42+BF42)*200</f>
        <v>0</v>
      </c>
      <c r="BQ42" s="223"/>
      <c r="BR42" s="223"/>
      <c r="BS42" s="224"/>
      <c r="BT42" s="155">
        <f t="shared" si="4"/>
        <v>0</v>
      </c>
      <c r="BU42" s="238"/>
      <c r="BV42" s="238"/>
      <c r="BW42" s="29"/>
      <c r="BX42" s="29"/>
      <c r="BY42" s="69"/>
    </row>
    <row r="43" spans="1:77" ht="9.75" customHeight="1" x14ac:dyDescent="0.15">
      <c r="A43" s="3">
        <v>34</v>
      </c>
      <c r="B43" s="70"/>
      <c r="C43" s="71"/>
      <c r="D43" s="71"/>
      <c r="E43" s="71"/>
      <c r="F43" s="71"/>
      <c r="G43" s="71"/>
      <c r="H43" s="71"/>
      <c r="I43" s="72"/>
      <c r="J43" s="73"/>
      <c r="K43" s="74"/>
      <c r="L43" s="74"/>
      <c r="M43" s="73"/>
      <c r="N43" s="74"/>
      <c r="O43" s="74"/>
      <c r="P43" s="73"/>
      <c r="Q43" s="74"/>
      <c r="R43" s="74"/>
      <c r="S43" s="73"/>
      <c r="T43" s="74"/>
      <c r="U43" s="74"/>
      <c r="V43" s="73"/>
      <c r="W43" s="74"/>
      <c r="X43" s="74"/>
      <c r="Y43" s="73"/>
      <c r="Z43" s="74"/>
      <c r="AA43" s="149"/>
      <c r="AB43" s="74"/>
      <c r="AC43" s="74"/>
      <c r="AD43" s="74"/>
      <c r="AE43" s="54"/>
      <c r="AF43" s="55"/>
      <c r="AG43" s="55"/>
      <c r="AH43" s="150"/>
      <c r="AI43" s="151"/>
      <c r="AJ43" s="151"/>
      <c r="AK43" s="150"/>
      <c r="AL43" s="151"/>
      <c r="AM43" s="151"/>
      <c r="AN43" s="28"/>
      <c r="AO43" s="28"/>
      <c r="AP43" s="28"/>
      <c r="AQ43" s="28"/>
      <c r="AR43" s="28"/>
      <c r="AS43" s="68"/>
      <c r="AT43" s="56"/>
      <c r="AU43" s="28"/>
      <c r="AV43" s="28"/>
      <c r="AW43" s="28"/>
      <c r="AX43" s="28"/>
      <c r="AY43" s="28"/>
      <c r="AZ43" s="54"/>
      <c r="BA43" s="55"/>
      <c r="BB43" s="55"/>
      <c r="BC43" s="55"/>
      <c r="BD43" s="55"/>
      <c r="BE43" s="56"/>
      <c r="BF43" s="28"/>
      <c r="BG43" s="28"/>
      <c r="BH43" s="28"/>
      <c r="BI43" s="28"/>
      <c r="BJ43" s="28"/>
      <c r="BK43" s="68"/>
      <c r="BL43" s="161">
        <f>AT43*1300+AW43*1800+BI43*2500</f>
        <v>0</v>
      </c>
      <c r="BM43" s="162"/>
      <c r="BN43" s="147"/>
      <c r="BO43" s="147"/>
      <c r="BP43" s="222">
        <f>SUM(AT43+AW43+BF43)*200</f>
        <v>0</v>
      </c>
      <c r="BQ43" s="223"/>
      <c r="BR43" s="223"/>
      <c r="BS43" s="224"/>
      <c r="BT43" s="155">
        <f t="shared" si="4"/>
        <v>0</v>
      </c>
      <c r="BU43" s="238"/>
      <c r="BV43" s="238"/>
      <c r="BW43" s="29"/>
      <c r="BX43" s="29"/>
      <c r="BY43" s="69"/>
    </row>
    <row r="44" spans="1:77" ht="9.75" customHeight="1" thickBot="1" x14ac:dyDescent="0.2">
      <c r="A44" s="3">
        <v>35</v>
      </c>
      <c r="B44" s="70"/>
      <c r="C44" s="71"/>
      <c r="D44" s="71"/>
      <c r="E44" s="71"/>
      <c r="F44" s="71"/>
      <c r="G44" s="71"/>
      <c r="H44" s="71"/>
      <c r="I44" s="72"/>
      <c r="J44" s="73"/>
      <c r="K44" s="74"/>
      <c r="L44" s="74"/>
      <c r="M44" s="73"/>
      <c r="N44" s="74"/>
      <c r="O44" s="74"/>
      <c r="P44" s="73"/>
      <c r="Q44" s="74"/>
      <c r="R44" s="74"/>
      <c r="S44" s="73"/>
      <c r="T44" s="74"/>
      <c r="U44" s="74"/>
      <c r="V44" s="73"/>
      <c r="W44" s="74"/>
      <c r="X44" s="74"/>
      <c r="Y44" s="73"/>
      <c r="Z44" s="74"/>
      <c r="AA44" s="149"/>
      <c r="AB44" s="74"/>
      <c r="AC44" s="74"/>
      <c r="AD44" s="74"/>
      <c r="AE44" s="54"/>
      <c r="AF44" s="55"/>
      <c r="AG44" s="55"/>
      <c r="AH44" s="150"/>
      <c r="AI44" s="151"/>
      <c r="AJ44" s="151"/>
      <c r="AK44" s="150"/>
      <c r="AL44" s="151"/>
      <c r="AM44" s="151"/>
      <c r="AN44" s="28"/>
      <c r="AO44" s="28"/>
      <c r="AP44" s="28"/>
      <c r="AQ44" s="28"/>
      <c r="AR44" s="28"/>
      <c r="AS44" s="68"/>
      <c r="AT44" s="56"/>
      <c r="AU44" s="28"/>
      <c r="AV44" s="28"/>
      <c r="AW44" s="28"/>
      <c r="AX44" s="28"/>
      <c r="AY44" s="28"/>
      <c r="AZ44" s="54"/>
      <c r="BA44" s="55"/>
      <c r="BB44" s="55"/>
      <c r="BC44" s="55"/>
      <c r="BD44" s="55"/>
      <c r="BE44" s="56"/>
      <c r="BF44" s="28"/>
      <c r="BG44" s="28"/>
      <c r="BH44" s="28"/>
      <c r="BI44" s="28"/>
      <c r="BJ44" s="28"/>
      <c r="BK44" s="68"/>
      <c r="BL44" s="156">
        <f>AT44*1300+AW44*1800+BI44*2500</f>
        <v>0</v>
      </c>
      <c r="BM44" s="156"/>
      <c r="BN44" s="157"/>
      <c r="BO44" s="157"/>
      <c r="BP44" s="225">
        <f>SUM(AT44+AW44+BF44)*200</f>
        <v>0</v>
      </c>
      <c r="BQ44" s="226"/>
      <c r="BR44" s="226"/>
      <c r="BS44" s="227"/>
      <c r="BT44" s="155">
        <f t="shared" si="4"/>
        <v>0</v>
      </c>
      <c r="BU44" s="238"/>
      <c r="BV44" s="238"/>
      <c r="BW44" s="29"/>
      <c r="BX44" s="29"/>
      <c r="BY44" s="69"/>
    </row>
    <row r="45" spans="1:77" ht="14.25" customHeight="1" thickBot="1" x14ac:dyDescent="0.2">
      <c r="A45" s="61" t="s">
        <v>40</v>
      </c>
      <c r="B45" s="62"/>
      <c r="C45" s="62"/>
      <c r="D45" s="62"/>
      <c r="E45" s="62"/>
      <c r="F45" s="62"/>
      <c r="G45" s="62"/>
      <c r="H45" s="62"/>
      <c r="I45" s="62"/>
      <c r="J45" s="163">
        <f>SUM(J10:J44)</f>
        <v>0</v>
      </c>
      <c r="K45" s="164"/>
      <c r="L45" s="164"/>
      <c r="M45" s="163">
        <f>SUM(M10:M44)</f>
        <v>0</v>
      </c>
      <c r="N45" s="164"/>
      <c r="O45" s="164"/>
      <c r="P45" s="163">
        <f t="shared" ref="P45" si="5">SUM(P10:P44)</f>
        <v>0</v>
      </c>
      <c r="Q45" s="164"/>
      <c r="R45" s="164"/>
      <c r="S45" s="163">
        <f t="shared" ref="S45" si="6">SUM(S10:S44)</f>
        <v>0</v>
      </c>
      <c r="T45" s="164"/>
      <c r="U45" s="164"/>
      <c r="V45" s="163">
        <f>SUM(V10:V44)</f>
        <v>0</v>
      </c>
      <c r="W45" s="164"/>
      <c r="X45" s="164"/>
      <c r="Y45" s="163">
        <f>SUM(Y10:Y44)</f>
        <v>0</v>
      </c>
      <c r="Z45" s="164"/>
      <c r="AA45" s="165"/>
      <c r="AB45" s="164">
        <f>SUM(AB10:AB44)</f>
        <v>0</v>
      </c>
      <c r="AC45" s="164"/>
      <c r="AD45" s="164"/>
      <c r="AE45" s="166">
        <f>SUM(AE10:AE44)</f>
        <v>0</v>
      </c>
      <c r="AF45" s="167"/>
      <c r="AG45" s="167"/>
      <c r="AH45" s="163">
        <f>SUM(AH10:AH44)</f>
        <v>0</v>
      </c>
      <c r="AI45" s="164"/>
      <c r="AJ45" s="164"/>
      <c r="AK45" s="166">
        <f>SUM(AK10:AK44)</f>
        <v>0</v>
      </c>
      <c r="AL45" s="167"/>
      <c r="AM45" s="167"/>
      <c r="AN45" s="168">
        <f>SUM(AN10:AN44)</f>
        <v>0</v>
      </c>
      <c r="AO45" s="168"/>
      <c r="AP45" s="168"/>
      <c r="AQ45" s="168">
        <f>SUM(AQ10:AQ44)</f>
        <v>0</v>
      </c>
      <c r="AR45" s="168"/>
      <c r="AS45" s="169"/>
      <c r="AT45" s="170">
        <f>SUM(AT10:AT44)</f>
        <v>0</v>
      </c>
      <c r="AU45" s="168"/>
      <c r="AV45" s="168"/>
      <c r="AW45" s="168">
        <f>SUM(AW10:AW44)</f>
        <v>0</v>
      </c>
      <c r="AX45" s="168"/>
      <c r="AY45" s="168"/>
      <c r="AZ45" s="168">
        <f t="shared" ref="AZ45" si="7">SUM(AZ10:AZ44)</f>
        <v>0</v>
      </c>
      <c r="BA45" s="168"/>
      <c r="BB45" s="168"/>
      <c r="BC45" s="168">
        <f t="shared" ref="BC45" si="8">SUM(BC10:BC44)</f>
        <v>0</v>
      </c>
      <c r="BD45" s="168"/>
      <c r="BE45" s="168"/>
      <c r="BF45" s="168">
        <f>SUM(BF10:BF44)</f>
        <v>0</v>
      </c>
      <c r="BG45" s="168"/>
      <c r="BH45" s="168"/>
      <c r="BI45" s="168">
        <f>SUM(BI10:BI44)</f>
        <v>0</v>
      </c>
      <c r="BJ45" s="168"/>
      <c r="BK45" s="169"/>
      <c r="BL45" s="171">
        <f>SUM(BL10:BL44)</f>
        <v>0</v>
      </c>
      <c r="BM45" s="171"/>
      <c r="BN45" s="172"/>
      <c r="BO45" s="172"/>
      <c r="BP45" s="228">
        <f>SUM(BP10:BP44)</f>
        <v>0</v>
      </c>
      <c r="BQ45" s="229"/>
      <c r="BR45" s="229"/>
      <c r="BS45" s="230"/>
      <c r="BT45" s="173">
        <f>SUM(BT10:BT44)</f>
        <v>0</v>
      </c>
      <c r="BU45" s="239"/>
      <c r="BV45" s="239"/>
      <c r="BW45" s="172"/>
      <c r="BX45" s="172"/>
      <c r="BY45" s="174"/>
    </row>
    <row r="47" spans="1:77" ht="14.25" thickBot="1" x14ac:dyDescent="0.2"/>
    <row r="48" spans="1:77" ht="17.25" x14ac:dyDescent="0.15">
      <c r="B48" s="19" t="s">
        <v>41</v>
      </c>
      <c r="C48" s="19"/>
      <c r="D48" s="19"/>
      <c r="E48" s="19"/>
      <c r="F48" s="19"/>
      <c r="G48" s="19"/>
      <c r="H48" s="19"/>
      <c r="I48" s="19"/>
      <c r="J48" s="19"/>
      <c r="K48" s="20" t="s">
        <v>100</v>
      </c>
      <c r="L48" s="21"/>
      <c r="M48" s="175" t="s">
        <v>42</v>
      </c>
      <c r="N48" s="24"/>
      <c r="O48" s="25"/>
      <c r="P48" s="19" t="s">
        <v>43</v>
      </c>
      <c r="Q48" s="176"/>
      <c r="R48" s="176"/>
      <c r="S48" s="176"/>
      <c r="T48" s="176"/>
      <c r="U48" s="176"/>
    </row>
    <row r="49" spans="2:29" ht="13.5" customHeight="1" thickBo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22"/>
      <c r="L49" s="23"/>
      <c r="M49" s="177"/>
      <c r="N49" s="26"/>
      <c r="O49" s="27"/>
      <c r="P49" s="19"/>
      <c r="Q49" s="176"/>
      <c r="R49" s="176"/>
      <c r="S49" s="176"/>
      <c r="T49" s="176"/>
      <c r="U49" s="176"/>
    </row>
    <row r="50" spans="2:29" ht="13.5" customHeight="1" x14ac:dyDescent="0.15">
      <c r="D50" s="231" t="s">
        <v>101</v>
      </c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3"/>
      <c r="X50" s="178" t="s">
        <v>1</v>
      </c>
      <c r="Y50" s="178"/>
      <c r="Z50" s="178"/>
      <c r="AA50" s="178"/>
      <c r="AB50" s="32"/>
      <c r="AC50" s="32"/>
    </row>
    <row r="51" spans="2:29" ht="13.5" customHeight="1" thickBot="1" x14ac:dyDescent="0.2">
      <c r="D51" s="234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6"/>
      <c r="X51" s="178"/>
      <c r="Y51" s="178"/>
      <c r="Z51" s="178"/>
      <c r="AA51" s="178"/>
      <c r="AB51" s="32"/>
      <c r="AC51" s="32"/>
    </row>
  </sheetData>
  <mergeCells count="852">
    <mergeCell ref="BP45:BS45"/>
    <mergeCell ref="BT45:BY45"/>
    <mergeCell ref="B48:J49"/>
    <mergeCell ref="K48:L49"/>
    <mergeCell ref="M48:M49"/>
    <mergeCell ref="N48:O49"/>
    <mergeCell ref="P48:P49"/>
    <mergeCell ref="D50:W51"/>
    <mergeCell ref="X50:AC51"/>
    <mergeCell ref="BI44:BK44"/>
    <mergeCell ref="BL44:BO44"/>
    <mergeCell ref="BP44:BS44"/>
    <mergeCell ref="BT44:BY44"/>
    <mergeCell ref="A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AV45"/>
    <mergeCell ref="AW45:AY45"/>
    <mergeCell ref="AZ45:BB45"/>
    <mergeCell ref="BC45:BE45"/>
    <mergeCell ref="BF45:BH45"/>
    <mergeCell ref="BI45:BK45"/>
    <mergeCell ref="BL45:BO45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BP42:BS42"/>
    <mergeCell ref="BT42:BY42"/>
    <mergeCell ref="B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AV43"/>
    <mergeCell ref="AW43:AY43"/>
    <mergeCell ref="AZ43:BB43"/>
    <mergeCell ref="BC43:BE43"/>
    <mergeCell ref="BF43:BH43"/>
    <mergeCell ref="BI43:BK43"/>
    <mergeCell ref="BL43:BO43"/>
    <mergeCell ref="BP43:BS43"/>
    <mergeCell ref="BT43:BY43"/>
    <mergeCell ref="BI41:BK41"/>
    <mergeCell ref="BL41:BO41"/>
    <mergeCell ref="BP41:BS41"/>
    <mergeCell ref="BT41:BY41"/>
    <mergeCell ref="B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O42"/>
    <mergeCell ref="AH41:AJ41"/>
    <mergeCell ref="AK41:AM41"/>
    <mergeCell ref="AN41:AP41"/>
    <mergeCell ref="AQ41:AS41"/>
    <mergeCell ref="AT41:AV41"/>
    <mergeCell ref="AW41:AY41"/>
    <mergeCell ref="AZ41:BB41"/>
    <mergeCell ref="BC41:BE41"/>
    <mergeCell ref="BF41:BH41"/>
    <mergeCell ref="B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BT39:BY39"/>
    <mergeCell ref="B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O40"/>
    <mergeCell ref="BP40:BS40"/>
    <mergeCell ref="BT40:BY40"/>
    <mergeCell ref="BL38:BO38"/>
    <mergeCell ref="BP38:BS38"/>
    <mergeCell ref="BT38:BY38"/>
    <mergeCell ref="B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O39"/>
    <mergeCell ref="BP39:BS39"/>
    <mergeCell ref="AK38:AM38"/>
    <mergeCell ref="AN38:AP38"/>
    <mergeCell ref="AQ38:AS38"/>
    <mergeCell ref="AT38:AV38"/>
    <mergeCell ref="AW38:AY38"/>
    <mergeCell ref="AZ38:BB38"/>
    <mergeCell ref="BC38:BE38"/>
    <mergeCell ref="BF38:BH38"/>
    <mergeCell ref="BI38:BK38"/>
    <mergeCell ref="BP36:BS36"/>
    <mergeCell ref="BT36:BY36"/>
    <mergeCell ref="B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O37"/>
    <mergeCell ref="BP37:BS37"/>
    <mergeCell ref="BT37:BY37"/>
    <mergeCell ref="BI35:BK35"/>
    <mergeCell ref="BL35:BO35"/>
    <mergeCell ref="BP35:BS35"/>
    <mergeCell ref="BT35:BY35"/>
    <mergeCell ref="B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O36"/>
    <mergeCell ref="BC34:BE34"/>
    <mergeCell ref="BF34:BH34"/>
    <mergeCell ref="BI34:BK34"/>
    <mergeCell ref="BL34:BO34"/>
    <mergeCell ref="BP34:BS34"/>
    <mergeCell ref="BT34:BY34"/>
    <mergeCell ref="B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BF35:BH35"/>
    <mergeCell ref="AW33:AY33"/>
    <mergeCell ref="AZ33:BB33"/>
    <mergeCell ref="BC33:BE33"/>
    <mergeCell ref="BF33:BH33"/>
    <mergeCell ref="BI33:BK33"/>
    <mergeCell ref="BL33:BO33"/>
    <mergeCell ref="BP33:BS33"/>
    <mergeCell ref="BT33:BY33"/>
    <mergeCell ref="B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BP31:BS31"/>
    <mergeCell ref="BT31:BY31"/>
    <mergeCell ref="B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O32"/>
    <mergeCell ref="BP32:BS32"/>
    <mergeCell ref="BT32:BY32"/>
    <mergeCell ref="BI30:BK30"/>
    <mergeCell ref="BL30:BO30"/>
    <mergeCell ref="BP30:BS30"/>
    <mergeCell ref="BT30:BY30"/>
    <mergeCell ref="B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BL31:BO31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BP28:BS28"/>
    <mergeCell ref="BT28:BY28"/>
    <mergeCell ref="B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O29"/>
    <mergeCell ref="BP29:BS29"/>
    <mergeCell ref="BT29:BY29"/>
    <mergeCell ref="BI27:BK27"/>
    <mergeCell ref="BL27:BO27"/>
    <mergeCell ref="BP27:BS27"/>
    <mergeCell ref="BT27:BY27"/>
    <mergeCell ref="B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O28"/>
    <mergeCell ref="BC26:BE26"/>
    <mergeCell ref="BF26:BH26"/>
    <mergeCell ref="BI26:BK26"/>
    <mergeCell ref="BL26:BO26"/>
    <mergeCell ref="BP26:BS26"/>
    <mergeCell ref="BT26:BY26"/>
    <mergeCell ref="B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AW25:AY25"/>
    <mergeCell ref="AZ25:BB25"/>
    <mergeCell ref="BC25:BE25"/>
    <mergeCell ref="BF25:BH25"/>
    <mergeCell ref="BI25:BK25"/>
    <mergeCell ref="BL25:BO25"/>
    <mergeCell ref="BP25:BS25"/>
    <mergeCell ref="BT25:BY25"/>
    <mergeCell ref="B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BP23:BS23"/>
    <mergeCell ref="BT23:BY23"/>
    <mergeCell ref="B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BL24:BO24"/>
    <mergeCell ref="BP24:BS24"/>
    <mergeCell ref="BT24:BY24"/>
    <mergeCell ref="BI22:BK22"/>
    <mergeCell ref="BL22:BO22"/>
    <mergeCell ref="BP22:BS22"/>
    <mergeCell ref="BT22:BY22"/>
    <mergeCell ref="B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O23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BP20:BS20"/>
    <mergeCell ref="BT20:BY20"/>
    <mergeCell ref="B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O21"/>
    <mergeCell ref="BP21:BS21"/>
    <mergeCell ref="BT21:BY21"/>
    <mergeCell ref="BI19:BK19"/>
    <mergeCell ref="BL19:BO19"/>
    <mergeCell ref="BP19:BS19"/>
    <mergeCell ref="BT19:BY19"/>
    <mergeCell ref="B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O20"/>
    <mergeCell ref="BC18:BE18"/>
    <mergeCell ref="BF18:BH18"/>
    <mergeCell ref="BI18:BK18"/>
    <mergeCell ref="BL18:BO18"/>
    <mergeCell ref="BP18:BS18"/>
    <mergeCell ref="BT18:BY18"/>
    <mergeCell ref="B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AW17:AY17"/>
    <mergeCell ref="AZ17:BB17"/>
    <mergeCell ref="BC17:BE17"/>
    <mergeCell ref="BF17:BH17"/>
    <mergeCell ref="BI17:BK17"/>
    <mergeCell ref="BL17:BO17"/>
    <mergeCell ref="BP17:BS17"/>
    <mergeCell ref="BT17:BY17"/>
    <mergeCell ref="B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BP15:BS15"/>
    <mergeCell ref="BT15:BY15"/>
    <mergeCell ref="B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O16"/>
    <mergeCell ref="BP16:BS16"/>
    <mergeCell ref="BT16:BY16"/>
    <mergeCell ref="BI14:BK14"/>
    <mergeCell ref="BL14:BO14"/>
    <mergeCell ref="BP14:BS14"/>
    <mergeCell ref="BT14:BY14"/>
    <mergeCell ref="B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O15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T13:AV13"/>
    <mergeCell ref="AW13:AY13"/>
    <mergeCell ref="AZ13:BB13"/>
    <mergeCell ref="BC13:BE13"/>
    <mergeCell ref="BF13:BH13"/>
    <mergeCell ref="BI13:BK13"/>
    <mergeCell ref="BL13:BO13"/>
    <mergeCell ref="BP13:BS13"/>
    <mergeCell ref="BT13:BY13"/>
    <mergeCell ref="B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T12:AV12"/>
    <mergeCell ref="AW12:AY12"/>
    <mergeCell ref="AZ12:BB12"/>
    <mergeCell ref="BC12:BE12"/>
    <mergeCell ref="BF12:BH12"/>
    <mergeCell ref="BI12:BK12"/>
    <mergeCell ref="BL12:BO12"/>
    <mergeCell ref="BP12:BS12"/>
    <mergeCell ref="BT12:BY12"/>
    <mergeCell ref="B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T11:AV11"/>
    <mergeCell ref="AW11:AY11"/>
    <mergeCell ref="AZ11:BB11"/>
    <mergeCell ref="BC11:BE11"/>
    <mergeCell ref="BF11:BH11"/>
    <mergeCell ref="BI11:BK11"/>
    <mergeCell ref="BL11:BO11"/>
    <mergeCell ref="BP11:BS11"/>
    <mergeCell ref="BT11:BY11"/>
    <mergeCell ref="B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BP9:BS9"/>
    <mergeCell ref="BT9:BY9"/>
    <mergeCell ref="B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AT10:AV10"/>
    <mergeCell ref="AW10:AY10"/>
    <mergeCell ref="AZ10:BB10"/>
    <mergeCell ref="BC10:BE10"/>
    <mergeCell ref="BF10:BH10"/>
    <mergeCell ref="BI10:BK10"/>
    <mergeCell ref="BL10:BO10"/>
    <mergeCell ref="BP10:BS10"/>
    <mergeCell ref="BT10:BY10"/>
    <mergeCell ref="BI8:BK8"/>
    <mergeCell ref="BL8:BO8"/>
    <mergeCell ref="BP8:BS8"/>
    <mergeCell ref="BT8:BY8"/>
    <mergeCell ref="B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O9"/>
    <mergeCell ref="AH8:AJ8"/>
    <mergeCell ref="AK8:AM8"/>
    <mergeCell ref="AN8:AP8"/>
    <mergeCell ref="AQ8:AS8"/>
    <mergeCell ref="AT8:AV8"/>
    <mergeCell ref="AW8:AY8"/>
    <mergeCell ref="AZ8:BB8"/>
    <mergeCell ref="BC8:BE8"/>
    <mergeCell ref="BF8:BH8"/>
    <mergeCell ref="B8:I8"/>
    <mergeCell ref="J8:L8"/>
    <mergeCell ref="M8:O8"/>
    <mergeCell ref="P8:R8"/>
    <mergeCell ref="S8:U8"/>
    <mergeCell ref="V8:X8"/>
    <mergeCell ref="Y8:AA8"/>
    <mergeCell ref="AB8:AD8"/>
    <mergeCell ref="AE8:AG8"/>
    <mergeCell ref="A1:D2"/>
    <mergeCell ref="J1:BY2"/>
    <mergeCell ref="A4:I4"/>
    <mergeCell ref="J4:R4"/>
    <mergeCell ref="S4:Z4"/>
    <mergeCell ref="AA4:AE4"/>
    <mergeCell ref="AF4:AT4"/>
    <mergeCell ref="AU4:AX4"/>
    <mergeCell ref="AY4:BQ4"/>
    <mergeCell ref="AH11:AJ11"/>
    <mergeCell ref="AK11:AM11"/>
    <mergeCell ref="AN11:AP11"/>
    <mergeCell ref="AQ11:AS11"/>
    <mergeCell ref="AH12:AJ12"/>
    <mergeCell ref="AK12:AM12"/>
    <mergeCell ref="AN12:AP12"/>
    <mergeCell ref="AQ12:AS12"/>
    <mergeCell ref="AH13:AJ13"/>
    <mergeCell ref="AK13:AM13"/>
    <mergeCell ref="AN13:AP13"/>
    <mergeCell ref="AQ13:AS13"/>
    <mergeCell ref="AH17:AJ17"/>
    <mergeCell ref="AK17:AM17"/>
    <mergeCell ref="AN17:AP17"/>
    <mergeCell ref="AQ17:AS17"/>
    <mergeCell ref="AT17:AV17"/>
    <mergeCell ref="AH25:AJ25"/>
    <mergeCell ref="AK25:AM25"/>
    <mergeCell ref="AN25:AP25"/>
    <mergeCell ref="AQ25:AS25"/>
    <mergeCell ref="AT25:AV25"/>
    <mergeCell ref="AH33:AJ33"/>
    <mergeCell ref="AK33:AM33"/>
    <mergeCell ref="AN33:AP33"/>
    <mergeCell ref="AQ33:AS33"/>
    <mergeCell ref="AT33:AV33"/>
    <mergeCell ref="B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</mergeCells>
  <phoneticPr fontId="1"/>
  <dataValidations count="1">
    <dataValidation type="list" allowBlank="1" showInputMessage="1" showErrorMessage="1" sqref="K48:L49">
      <formula1>#REF!</formula1>
    </dataValidation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様式１(札幌）</vt:lpstr>
      <vt:lpstr>様式２(札幌）</vt:lpstr>
      <vt:lpstr>'様式１(札幌）'!Print_Area</vt:lpstr>
      <vt:lpstr>'様式２(札幌）'!Print_Area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2019-02-18T01:33:15Z</cp:lastPrinted>
  <dcterms:created xsi:type="dcterms:W3CDTF">2019-02-15T01:29:37Z</dcterms:created>
  <dcterms:modified xsi:type="dcterms:W3CDTF">2019-04-08T05:41:52Z</dcterms:modified>
</cp:coreProperties>
</file>