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 s="1"/>
  <c r="H24" i="1"/>
  <c r="H20" i="1"/>
  <c r="H17" i="1"/>
  <c r="H18" i="1"/>
  <c r="B30" i="1" l="1"/>
  <c r="G25" i="1"/>
  <c r="G23" i="1"/>
  <c r="G22" i="1"/>
  <c r="H22" i="1" s="1"/>
  <c r="G13" i="1"/>
  <c r="H23" i="1" l="1"/>
  <c r="H27" i="1"/>
  <c r="H21" i="1"/>
  <c r="H19" i="1"/>
  <c r="H25" i="1" l="1"/>
  <c r="H16" i="1"/>
  <c r="I16" i="1" s="1"/>
  <c r="I22" i="1" l="1"/>
</calcChain>
</file>

<file path=xl/sharedStrings.xml><?xml version="1.0" encoding="utf-8"?>
<sst xmlns="http://schemas.openxmlformats.org/spreadsheetml/2006/main" count="82" uniqueCount="69">
  <si>
    <t>送金連絡票</t>
    <rPh sb="0" eb="2">
      <t>ソウキン</t>
    </rPh>
    <rPh sb="2" eb="5">
      <t>レンラクヒョウ</t>
    </rPh>
    <phoneticPr fontId="1"/>
  </si>
  <si>
    <t>大会名</t>
    <rPh sb="0" eb="3">
      <t>タイカイメイ</t>
    </rPh>
    <phoneticPr fontId="1"/>
  </si>
  <si>
    <t>連絡先</t>
    <rPh sb="0" eb="3">
      <t>レンラクサキ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</si>
  <si>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</si>
  <si>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</si>
  <si>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</si>
  <si>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</si>
  <si>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</si>
  <si>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</si>
  <si>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</si>
  <si>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AR使用料</t>
    <rPh sb="2" eb="5">
      <t>シヨウリョウ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</si>
  <si>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</si>
  <si>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</si>
  <si>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</si>
  <si>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</si>
  <si>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</si>
  <si>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</si>
  <si>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</si>
  <si>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</si>
  <si>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</si>
  <si>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</si>
  <si>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</si>
  <si>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</si>
  <si>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</si>
  <si>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</si>
  <si>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</si>
  <si>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</si>
  <si>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</si>
  <si>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</si>
  <si>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</si>
  <si>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</si>
  <si>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</si>
  <si>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</si>
  <si>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</si>
  <si>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</si>
  <si>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</si>
  <si>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</si>
  <si>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</si>
  <si>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</si>
  <si>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</si>
  <si>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</si>
  <si>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</si>
  <si>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■審判希望</t>
    <rPh sb="1" eb="3">
      <t>シンパン</t>
    </rPh>
    <rPh sb="3" eb="5">
      <t>キボウ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</si>
  <si>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</si>
  <si>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</si>
  <si>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</si>
  <si>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</si>
  <si>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</si>
  <si>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</si>
  <si>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</si>
  <si>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</si>
  <si>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</si>
  <si>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　※札幌の小学生は札幌陸協所属になります。</t>
    <rPh sb="2" eb="4">
      <t>サッポロ</t>
    </rPh>
    <rPh sb="5" eb="8">
      <t>ショウガクセイ</t>
    </rPh>
    <rPh sb="9" eb="11">
      <t>サッポロ</t>
    </rPh>
    <rPh sb="11" eb="12">
      <t>リク</t>
    </rPh>
    <rPh sb="12" eb="13">
      <t>キョウ</t>
    </rPh>
    <rPh sb="13" eb="15">
      <t>ショゾク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</si>
  <si>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</si>
  <si>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</si>
  <si>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</si>
  <si>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２種目参加料</t>
    <rPh sb="1" eb="3">
      <t>シュモク</t>
    </rPh>
    <rPh sb="3" eb="6">
      <t>サンカリョウ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</si>
  <si>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</si>
  <si>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</si>
  <si>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</si>
  <si>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</si>
  <si>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</si>
  <si>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</si>
  <si>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2018　川崎静記念陸上大会</t>
    <rPh sb="5" eb="7">
      <t>カワサキ</t>
    </rPh>
    <rPh sb="7" eb="8">
      <t>シズカ</t>
    </rPh>
    <rPh sb="8" eb="10">
      <t>キネン</t>
    </rPh>
    <rPh sb="10" eb="12">
      <t>リクジョウ</t>
    </rPh>
    <rPh sb="12" eb="14">
      <t>タイカイ</t>
    </rPh>
    <phoneticPr fontId="1"/>
  </si>
  <si>
    <t>リレー</t>
    <phoneticPr fontId="1"/>
  </si>
  <si>
    <t>リレー</t>
    <phoneticPr fontId="1"/>
  </si>
  <si>
    <t>大会参加料は、８月15日(月)までに、下記の口座に振り込みをお願いいたします。</t>
    <rPh sb="13" eb="14">
      <t>ゲツ</t>
    </rPh>
    <phoneticPr fontId="1"/>
  </si>
  <si>
    <t>FAX 011-583-1216</t>
    <phoneticPr fontId="1"/>
  </si>
  <si>
    <t>◎このファイルをFAXするには、011-583-1216にお願いします。</t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</si>
</sst>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/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/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51" xfId="0" applyBorder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/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12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shrinkToFit="1"/>
    </xf>
    <xf numFmtId="0" fontId="0" fillId="0" borderId="0" xfId="0" applyBorder="1" applyAlignment="1"/>
    <xf numFmtId="0" fontId="0" fillId="0" borderId="50" xfId="0" applyBorder="1" applyAlignment="1"/>
    <xf numFmtId="0" fontId="0" fillId="0" borderId="4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vertical="center" textRotation="255" wrapText="1"/>
    </xf>
    <xf numFmtId="0" fontId="0" fillId="0" borderId="51" xfId="0" applyBorder="1" applyAlignment="1">
      <alignment vertical="center" textRotation="255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/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/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2" zoomScaleNormal="100" workbookViewId="0">
      <selection activeCell="M23" sqref="M23"/>
    </sheetView>
  </sheetViews>
  <sheetFormatPr defaultRowHeight="18.75" x14ac:dyDescent="0.4"/>
  <cols>
    <col min="2" max="2" width="6.125" customWidth="1"/>
    <col min="3" max="5" width="7.125" bestFit="1" customWidth="1"/>
  </cols>
  <sheetData>
    <row r="1" spans="1:11" ht="27.75" x14ac:dyDescent="0.4">
      <c r="A1" s="37" t="s">
        <v>0</v>
      </c>
      <c r="G1" s="15"/>
      <c r="H1" s="31" t="s">
        <v>60</v>
      </c>
    </row>
    <row r="2" spans="1:11" ht="25.5" x14ac:dyDescent="0.5">
      <c r="A2" t="s">
        <v>1</v>
      </c>
      <c r="B2" s="26" t="s">
        <v>63</v>
      </c>
      <c r="H2" s="31" t="s">
        <v>67</v>
      </c>
    </row>
    <row r="3" spans="1:11" ht="20.25" customHeight="1" thickBot="1" x14ac:dyDescent="0.45">
      <c r="A3" t="s">
        <v>40</v>
      </c>
    </row>
    <row r="4" spans="1:11" ht="20.25" customHeight="1" thickBot="1" x14ac:dyDescent="0.45">
      <c r="A4" s="45" t="s">
        <v>53</v>
      </c>
      <c r="B4" s="46"/>
      <c r="C4" s="22"/>
      <c r="D4" s="4"/>
      <c r="E4" s="5"/>
      <c r="F4" s="5"/>
      <c r="G4" s="5"/>
      <c r="H4" s="6"/>
      <c r="K4" t="s">
        <v>55</v>
      </c>
    </row>
    <row r="5" spans="1:11" ht="20.25" customHeight="1" thickBot="1" x14ac:dyDescent="0.45">
      <c r="A5" s="51" t="s">
        <v>14</v>
      </c>
      <c r="B5" s="52"/>
      <c r="C5" s="67" t="s">
        <v>12</v>
      </c>
      <c r="D5" s="68"/>
      <c r="E5" s="64" t="s">
        <v>37</v>
      </c>
      <c r="F5" s="65"/>
      <c r="G5" s="65"/>
      <c r="H5" s="66"/>
      <c r="K5" s="16" t="s">
        <v>12</v>
      </c>
    </row>
    <row r="6" spans="1:11" ht="20.25" customHeight="1" x14ac:dyDescent="0.4">
      <c r="A6" s="27"/>
      <c r="B6" s="28"/>
      <c r="C6" s="73" t="s">
        <v>36</v>
      </c>
      <c r="D6" s="74"/>
      <c r="E6" s="74"/>
      <c r="F6" s="74"/>
      <c r="G6" s="74"/>
      <c r="H6" s="75"/>
      <c r="K6" s="16" t="s">
        <v>11</v>
      </c>
    </row>
    <row r="7" spans="1:11" ht="20.25" customHeight="1" x14ac:dyDescent="0.4">
      <c r="A7" s="29"/>
      <c r="B7" s="30"/>
      <c r="C7" s="76" t="s">
        <v>52</v>
      </c>
      <c r="D7" s="77"/>
      <c r="E7" s="77"/>
      <c r="F7" s="77"/>
      <c r="G7" s="77"/>
      <c r="H7" s="78"/>
      <c r="K7" s="16"/>
    </row>
    <row r="8" spans="1:11" ht="20.25" customHeight="1" x14ac:dyDescent="0.4">
      <c r="A8" s="47" t="s">
        <v>7</v>
      </c>
      <c r="B8" s="48"/>
      <c r="C8" s="79"/>
      <c r="D8" s="80"/>
      <c r="E8" s="80"/>
      <c r="F8" s="80"/>
      <c r="G8" s="80"/>
      <c r="H8" s="81"/>
    </row>
    <row r="9" spans="1:11" ht="20.25" customHeight="1" x14ac:dyDescent="0.4">
      <c r="A9" s="47" t="s">
        <v>2</v>
      </c>
      <c r="B9" s="48"/>
      <c r="C9" s="82"/>
      <c r="D9" s="83"/>
      <c r="E9" s="83"/>
      <c r="F9" s="83"/>
      <c r="G9" s="83"/>
      <c r="H9" s="84"/>
    </row>
    <row r="10" spans="1:11" ht="20.25" customHeight="1" thickBot="1" x14ac:dyDescent="0.45">
      <c r="A10" s="49" t="s">
        <v>13</v>
      </c>
      <c r="B10" s="50"/>
      <c r="C10" s="85"/>
      <c r="D10" s="86"/>
      <c r="E10" s="86"/>
      <c r="F10" s="86"/>
      <c r="G10" s="86"/>
      <c r="H10" s="87"/>
    </row>
    <row r="11" spans="1:11" ht="20.25" customHeight="1" thickBot="1" x14ac:dyDescent="0.45">
      <c r="A11" s="3" t="s">
        <v>41</v>
      </c>
      <c r="B11" s="3"/>
    </row>
    <row r="12" spans="1:11" ht="20.25" customHeight="1" x14ac:dyDescent="0.4">
      <c r="A12" s="56" t="s">
        <v>57</v>
      </c>
      <c r="B12" s="57"/>
      <c r="C12" s="32"/>
      <c r="D12" s="17">
        <v>900</v>
      </c>
      <c r="E12" s="17">
        <v>1100</v>
      </c>
      <c r="F12" s="17"/>
      <c r="G12" s="17">
        <v>200</v>
      </c>
      <c r="H12" s="69"/>
      <c r="I12" s="70"/>
    </row>
    <row r="13" spans="1:11" ht="20.25" customHeight="1" x14ac:dyDescent="0.4">
      <c r="A13" s="47" t="s">
        <v>56</v>
      </c>
      <c r="B13" s="48"/>
      <c r="C13" s="39"/>
      <c r="D13" s="11">
        <v>1400</v>
      </c>
      <c r="E13" s="11">
        <v>1600</v>
      </c>
      <c r="F13" s="11"/>
      <c r="G13" s="11">
        <f>IF(C5=K5,200,0)</f>
        <v>200</v>
      </c>
      <c r="H13" s="71"/>
      <c r="I13" s="72"/>
    </row>
    <row r="14" spans="1:11" ht="20.25" customHeight="1" thickBot="1" x14ac:dyDescent="0.45">
      <c r="A14" s="58" t="s">
        <v>64</v>
      </c>
      <c r="B14" s="59"/>
      <c r="C14" s="43"/>
      <c r="D14" s="44">
        <v>1100</v>
      </c>
      <c r="E14" s="44">
        <v>1300</v>
      </c>
      <c r="F14" s="44"/>
      <c r="G14" s="44"/>
      <c r="H14" s="40"/>
      <c r="I14" s="41"/>
    </row>
    <row r="15" spans="1:11" ht="20.25" customHeight="1" thickBot="1" x14ac:dyDescent="0.45">
      <c r="A15" s="33"/>
      <c r="B15" s="7"/>
      <c r="C15" s="8"/>
      <c r="D15" s="19" t="s">
        <v>3</v>
      </c>
      <c r="E15" s="19" t="s">
        <v>4</v>
      </c>
      <c r="F15" s="19"/>
      <c r="G15" s="19" t="s">
        <v>10</v>
      </c>
      <c r="H15" s="20" t="s">
        <v>5</v>
      </c>
      <c r="I15" s="21" t="s">
        <v>6</v>
      </c>
    </row>
    <row r="16" spans="1:11" ht="20.25" customHeight="1" thickTop="1" thickBot="1" x14ac:dyDescent="0.45">
      <c r="A16" s="91" t="s">
        <v>61</v>
      </c>
      <c r="B16" s="60" t="s">
        <v>50</v>
      </c>
      <c r="C16" s="9" t="s">
        <v>8</v>
      </c>
      <c r="D16" s="9"/>
      <c r="E16" s="9"/>
      <c r="F16" s="9"/>
      <c r="G16" s="34"/>
      <c r="H16" s="10">
        <f>D12*D16+E12*E16+F12*F16</f>
        <v>0</v>
      </c>
      <c r="I16" s="88">
        <f>SUM(H16:H21)</f>
        <v>0</v>
      </c>
    </row>
    <row r="17" spans="1:11" ht="20.25" customHeight="1" thickBot="1" x14ac:dyDescent="0.45">
      <c r="A17" s="92"/>
      <c r="B17" s="61"/>
      <c r="C17" s="11" t="s">
        <v>9</v>
      </c>
      <c r="D17" s="11"/>
      <c r="E17" s="11"/>
      <c r="F17" s="11"/>
      <c r="G17" s="35"/>
      <c r="H17" s="10">
        <f t="shared" ref="H17:H18" si="0">D13*D17+E13*E17+F13*F17</f>
        <v>0</v>
      </c>
      <c r="I17" s="89"/>
    </row>
    <row r="18" spans="1:11" ht="20.25" customHeight="1" thickBot="1" x14ac:dyDescent="0.45">
      <c r="A18" s="92"/>
      <c r="B18" s="62"/>
      <c r="C18" s="11" t="s">
        <v>65</v>
      </c>
      <c r="D18" s="11"/>
      <c r="E18" s="11"/>
      <c r="F18" s="11"/>
      <c r="G18" s="35"/>
      <c r="H18" s="10">
        <f t="shared" si="0"/>
        <v>0</v>
      </c>
      <c r="I18" s="89"/>
    </row>
    <row r="19" spans="1:11" ht="20.25" customHeight="1" thickBot="1" x14ac:dyDescent="0.45">
      <c r="A19" s="92"/>
      <c r="B19" s="53" t="s">
        <v>51</v>
      </c>
      <c r="C19" s="11" t="s">
        <v>8</v>
      </c>
      <c r="D19" s="11"/>
      <c r="E19" s="11"/>
      <c r="F19" s="11"/>
      <c r="G19" s="35"/>
      <c r="H19" s="12">
        <f>D12*D19+E12*E19+F12*F19</f>
        <v>0</v>
      </c>
      <c r="I19" s="89"/>
    </row>
    <row r="20" spans="1:11" ht="20.25" customHeight="1" thickBot="1" x14ac:dyDescent="0.45">
      <c r="A20" s="92"/>
      <c r="B20" s="54"/>
      <c r="C20" s="18" t="s">
        <v>9</v>
      </c>
      <c r="D20" s="18"/>
      <c r="E20" s="18"/>
      <c r="F20" s="18"/>
      <c r="G20" s="42"/>
      <c r="H20" s="12">
        <f>D13*D20+E13*E20+F13*F20</f>
        <v>0</v>
      </c>
      <c r="I20" s="89"/>
    </row>
    <row r="21" spans="1:11" ht="20.25" customHeight="1" thickBot="1" x14ac:dyDescent="0.45">
      <c r="A21" s="92"/>
      <c r="B21" s="55"/>
      <c r="C21" s="13" t="s">
        <v>65</v>
      </c>
      <c r="D21" s="13"/>
      <c r="E21" s="13"/>
      <c r="F21" s="13"/>
      <c r="G21" s="36"/>
      <c r="H21" s="14">
        <f>D13*D21+E13*E21+F13*F21</f>
        <v>0</v>
      </c>
      <c r="I21" s="90"/>
    </row>
    <row r="22" spans="1:11" ht="20.25" customHeight="1" thickTop="1" thickBot="1" x14ac:dyDescent="0.45">
      <c r="A22" s="91" t="s">
        <v>62</v>
      </c>
      <c r="B22" s="63" t="s">
        <v>50</v>
      </c>
      <c r="C22" s="9" t="s">
        <v>8</v>
      </c>
      <c r="D22" s="9"/>
      <c r="E22" s="9"/>
      <c r="F22" s="9"/>
      <c r="G22" s="9">
        <f>SUM(D22:F22)</f>
        <v>0</v>
      </c>
      <c r="H22" s="10">
        <f>D12*D22+E12*E22+F12*F22+G12*G22</f>
        <v>0</v>
      </c>
      <c r="I22" s="88">
        <f>SUM(H22:H27)</f>
        <v>0</v>
      </c>
    </row>
    <row r="23" spans="1:11" ht="20.25" customHeight="1" thickBot="1" x14ac:dyDescent="0.45">
      <c r="A23" s="92"/>
      <c r="B23" s="61"/>
      <c r="C23" s="11" t="s">
        <v>9</v>
      </c>
      <c r="D23" s="11"/>
      <c r="E23" s="11"/>
      <c r="F23" s="11"/>
      <c r="G23" s="11">
        <f>SUM(D23:F23)</f>
        <v>0</v>
      </c>
      <c r="H23" s="12">
        <f>D13*D23+E13*E23+F13*F23+G13*G23</f>
        <v>0</v>
      </c>
      <c r="I23" s="89"/>
    </row>
    <row r="24" spans="1:11" ht="20.25" customHeight="1" thickBot="1" x14ac:dyDescent="0.45">
      <c r="A24" s="92"/>
      <c r="B24" s="62"/>
      <c r="C24" s="11" t="s">
        <v>64</v>
      </c>
      <c r="D24" s="11"/>
      <c r="E24" s="11"/>
      <c r="F24" s="11"/>
      <c r="G24" s="35"/>
      <c r="H24" s="12">
        <f>D14*D24+E14*E24+F14*F24+G14*G24</f>
        <v>0</v>
      </c>
      <c r="I24" s="89"/>
    </row>
    <row r="25" spans="1:11" ht="20.25" customHeight="1" thickBot="1" x14ac:dyDescent="0.45">
      <c r="A25" s="92"/>
      <c r="B25" s="53" t="s">
        <v>51</v>
      </c>
      <c r="C25" s="11" t="s">
        <v>8</v>
      </c>
      <c r="D25" s="11"/>
      <c r="E25" s="11"/>
      <c r="F25" s="11"/>
      <c r="G25" s="11">
        <f t="shared" ref="G25:G27" si="1">SUM(D25:F25)</f>
        <v>0</v>
      </c>
      <c r="H25" s="12">
        <f>D12*D25+E12*E25+F12*F25+G13*G25</f>
        <v>0</v>
      </c>
      <c r="I25" s="89"/>
    </row>
    <row r="26" spans="1:11" ht="20.25" customHeight="1" thickBot="1" x14ac:dyDescent="0.45">
      <c r="A26" s="92"/>
      <c r="B26" s="54"/>
      <c r="C26" s="18" t="s">
        <v>9</v>
      </c>
      <c r="D26" s="18"/>
      <c r="E26" s="18"/>
      <c r="F26" s="18"/>
      <c r="G26" s="11">
        <f t="shared" si="1"/>
        <v>0</v>
      </c>
      <c r="H26" s="12">
        <f>D13*D26+E13*E26+F13*F26+G14*G26</f>
        <v>0</v>
      </c>
      <c r="I26" s="89"/>
    </row>
    <row r="27" spans="1:11" ht="20.25" customHeight="1" thickBot="1" x14ac:dyDescent="0.45">
      <c r="A27" s="92"/>
      <c r="B27" s="55"/>
      <c r="C27" s="13" t="s">
        <v>65</v>
      </c>
      <c r="D27" s="13"/>
      <c r="E27" s="13"/>
      <c r="F27" s="13"/>
      <c r="G27" s="36"/>
      <c r="H27" s="14">
        <f>D14*D27+E14*E27+F13*F27+G13*G27</f>
        <v>0</v>
      </c>
      <c r="I27" s="90"/>
    </row>
    <row r="28" spans="1:11" ht="20.25" customHeight="1" thickBot="1" x14ac:dyDescent="0.45">
      <c r="A28" s="38" t="s">
        <v>42</v>
      </c>
      <c r="K28" t="s">
        <v>54</v>
      </c>
    </row>
    <row r="29" spans="1:11" ht="20.25" customHeight="1" thickBot="1" x14ac:dyDescent="0.45">
      <c r="A29" s="7"/>
      <c r="B29" s="94" t="s">
        <v>20</v>
      </c>
      <c r="C29" s="95"/>
      <c r="D29" s="96"/>
      <c r="E29" s="106" t="s">
        <v>18</v>
      </c>
      <c r="F29" s="107"/>
      <c r="G29" s="108"/>
      <c r="K29" t="s">
        <v>21</v>
      </c>
    </row>
    <row r="30" spans="1:11" ht="20.25" customHeight="1" thickTop="1" x14ac:dyDescent="0.4">
      <c r="A30" s="23" t="s">
        <v>15</v>
      </c>
      <c r="B30" s="97" t="str">
        <f>IF(C8="","",C8)</f>
        <v/>
      </c>
      <c r="C30" s="98"/>
      <c r="D30" s="99"/>
      <c r="E30" s="109" t="s">
        <v>21</v>
      </c>
      <c r="F30" s="110"/>
      <c r="G30" s="78"/>
      <c r="K30" t="s">
        <v>22</v>
      </c>
    </row>
    <row r="31" spans="1:11" ht="20.25" customHeight="1" x14ac:dyDescent="0.4">
      <c r="A31" s="24" t="s">
        <v>16</v>
      </c>
      <c r="B31" s="100"/>
      <c r="C31" s="101"/>
      <c r="D31" s="102"/>
      <c r="E31" s="111"/>
      <c r="F31" s="112"/>
      <c r="G31" s="113"/>
      <c r="K31" t="s">
        <v>23</v>
      </c>
    </row>
    <row r="32" spans="1:11" ht="20.25" customHeight="1" thickBot="1" x14ac:dyDescent="0.45">
      <c r="A32" s="25" t="s">
        <v>17</v>
      </c>
      <c r="B32" s="103"/>
      <c r="C32" s="104"/>
      <c r="D32" s="105"/>
      <c r="E32" s="114"/>
      <c r="F32" s="115"/>
      <c r="G32" s="116"/>
      <c r="K32" t="s">
        <v>24</v>
      </c>
    </row>
    <row r="33" spans="1:11" ht="20.25" customHeight="1" x14ac:dyDescent="0.4">
      <c r="B33" s="93" t="s">
        <v>19</v>
      </c>
      <c r="C33" s="93"/>
      <c r="D33" s="93"/>
      <c r="E33" s="93"/>
      <c r="F33" s="93"/>
      <c r="G33" s="93"/>
      <c r="H33" s="93"/>
      <c r="I33" s="93"/>
      <c r="K33" t="s">
        <v>25</v>
      </c>
    </row>
    <row r="34" spans="1:11" ht="20.25" customHeight="1" x14ac:dyDescent="0.4">
      <c r="B34" s="3" t="s">
        <v>49</v>
      </c>
      <c r="C34" s="3"/>
      <c r="D34" s="3"/>
      <c r="E34" s="3"/>
      <c r="F34" s="3"/>
      <c r="G34" s="3"/>
      <c r="H34" s="3"/>
      <c r="K34" t="s">
        <v>26</v>
      </c>
    </row>
    <row r="35" spans="1:11" ht="20.25" customHeight="1" x14ac:dyDescent="0.4">
      <c r="B35" s="3" t="s">
        <v>35</v>
      </c>
      <c r="C35" s="3"/>
      <c r="D35" s="1"/>
      <c r="E35" s="1"/>
      <c r="F35" s="3"/>
      <c r="G35" s="3"/>
      <c r="H35" s="3"/>
      <c r="K35" t="s">
        <v>27</v>
      </c>
    </row>
    <row r="36" spans="1:11" ht="20.25" customHeight="1" x14ac:dyDescent="0.4">
      <c r="A36" t="s">
        <v>43</v>
      </c>
      <c r="K36" t="s">
        <v>28</v>
      </c>
    </row>
    <row r="37" spans="1:11" ht="20.25" customHeight="1" x14ac:dyDescent="0.4">
      <c r="A37" s="2" t="s">
        <v>66</v>
      </c>
      <c r="K37" t="s">
        <v>29</v>
      </c>
    </row>
    <row r="38" spans="1:11" ht="20.25" customHeight="1" x14ac:dyDescent="0.4">
      <c r="A38" s="2" t="s">
        <v>38</v>
      </c>
      <c r="K38" t="s">
        <v>30</v>
      </c>
    </row>
    <row r="39" spans="1:11" ht="20.25" customHeight="1" x14ac:dyDescent="0.4">
      <c r="A39" s="2" t="s">
        <v>39</v>
      </c>
      <c r="K39" t="s">
        <v>31</v>
      </c>
    </row>
    <row r="40" spans="1:11" ht="20.25" customHeight="1" x14ac:dyDescent="0.4">
      <c r="A40" s="2" t="s">
        <v>44</v>
      </c>
      <c r="K40" t="s">
        <v>32</v>
      </c>
    </row>
    <row r="41" spans="1:11" ht="20.25" customHeight="1" x14ac:dyDescent="0.4">
      <c r="A41" s="2" t="s">
        <v>47</v>
      </c>
      <c r="K41" t="s">
        <v>33</v>
      </c>
    </row>
    <row r="42" spans="1:11" ht="20.25" customHeight="1" x14ac:dyDescent="0.4">
      <c r="A42" s="2" t="s">
        <v>58</v>
      </c>
      <c r="K42" t="s">
        <v>34</v>
      </c>
    </row>
    <row r="43" spans="1:11" ht="20.25" customHeight="1" x14ac:dyDescent="0.4">
      <c r="A43" s="2" t="s">
        <v>59</v>
      </c>
    </row>
    <row r="44" spans="1:11" x14ac:dyDescent="0.4">
      <c r="A44" s="2" t="s">
        <v>45</v>
      </c>
    </row>
    <row r="45" spans="1:11" x14ac:dyDescent="0.4">
      <c r="A45" s="2" t="s">
        <v>46</v>
      </c>
    </row>
    <row r="46" spans="1:11" x14ac:dyDescent="0.4">
      <c r="A46" s="2" t="s">
        <v>48</v>
      </c>
    </row>
    <row r="47" spans="1:11" x14ac:dyDescent="0.4">
      <c r="A47" s="2" t="s">
        <v>68</v>
      </c>
    </row>
  </sheetData>
  <mergeCells count="33">
    <mergeCell ref="I16:I21"/>
    <mergeCell ref="B19:B21"/>
    <mergeCell ref="A16:A21"/>
    <mergeCell ref="A22:A27"/>
    <mergeCell ref="B33:I33"/>
    <mergeCell ref="I22:I27"/>
    <mergeCell ref="B29:D29"/>
    <mergeCell ref="B30:D30"/>
    <mergeCell ref="B31:D31"/>
    <mergeCell ref="B32:D32"/>
    <mergeCell ref="E29:G29"/>
    <mergeCell ref="E30:G30"/>
    <mergeCell ref="E31:G31"/>
    <mergeCell ref="E32:G32"/>
    <mergeCell ref="E5:H5"/>
    <mergeCell ref="C5:D5"/>
    <mergeCell ref="H12:I13"/>
    <mergeCell ref="C6:H6"/>
    <mergeCell ref="C7:H7"/>
    <mergeCell ref="C8:H8"/>
    <mergeCell ref="C9:H9"/>
    <mergeCell ref="C10:H10"/>
    <mergeCell ref="B25:B27"/>
    <mergeCell ref="A12:B12"/>
    <mergeCell ref="A13:B13"/>
    <mergeCell ref="A14:B14"/>
    <mergeCell ref="B16:B18"/>
    <mergeCell ref="B22:B24"/>
    <mergeCell ref="A4:B4"/>
    <mergeCell ref="A8:B8"/>
    <mergeCell ref="A9:B9"/>
    <mergeCell ref="A10:B10"/>
    <mergeCell ref="A5:B5"/>
  </mergeCells>
  <phoneticPr fontId="1"/>
  <conditionalFormatting sqref="G22:G27">
    <cfRule type="expression" dxfId="3" priority="5">
      <formula>$G$13=0</formula>
    </cfRule>
    <cfRule type="expression" dxfId="2" priority="6">
      <formula>"if($F$12=0"</formula>
    </cfRule>
  </conditionalFormatting>
  <conditionalFormatting sqref="G16:G21">
    <cfRule type="expression" dxfId="1" priority="1">
      <formula>$G$13=0</formula>
    </cfRule>
    <cfRule type="expression" dxfId="0" priority="2">
      <formula>"if($F$12=0"</formula>
    </cfRule>
  </conditionalFormatting>
  <dataValidations disablePrompts="1" count="2">
    <dataValidation type="list" allowBlank="1" showInputMessage="1" showErrorMessage="1" sqref="C5">
      <formula1>$K$5:$K$6</formula1>
    </dataValidation>
    <dataValidation type="list" allowBlank="1" showInputMessage="1" showErrorMessage="1" sqref="E30:E32">
      <formula1>$K$29:$K$42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&amp;C&amp;F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2018-07-04T22:09:59Z</dcterms:modified>
</cp:coreProperties>
</file>